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8195" windowHeight="11505" activeTab="0"/>
  </bookViews>
  <sheets>
    <sheet name="DEC_10SF1_QTP13_AGE_P1" sheetId="1" r:id="rId1"/>
  </sheets>
  <definedNames/>
  <calcPr fullCalcOnLoad="1"/>
</workbook>
</file>

<file path=xl/sharedStrings.xml><?xml version="1.0" encoding="utf-8"?>
<sst xmlns="http://schemas.openxmlformats.org/spreadsheetml/2006/main" count="722" uniqueCount="529">
  <si>
    <t>GEO.id</t>
  </si>
  <si>
    <t>Number</t>
  </si>
  <si>
    <t>Percent</t>
  </si>
  <si>
    <t>Both sexes</t>
  </si>
  <si>
    <t>Male</t>
  </si>
  <si>
    <t>Female</t>
  </si>
  <si>
    <t>0400000US48</t>
  </si>
  <si>
    <t>Texas</t>
  </si>
  <si>
    <t>0500000US48001</t>
  </si>
  <si>
    <t>Anderson County, Texas</t>
  </si>
  <si>
    <t>0500000US48003</t>
  </si>
  <si>
    <t>Andrews County, Texas</t>
  </si>
  <si>
    <t>0500000US48005</t>
  </si>
  <si>
    <t>Angelina County, Texas</t>
  </si>
  <si>
    <t>0500000US48007</t>
  </si>
  <si>
    <t>Aransas County, Texas</t>
  </si>
  <si>
    <t>0500000US48009</t>
  </si>
  <si>
    <t>Archer County, Texas</t>
  </si>
  <si>
    <t>0500000US48011</t>
  </si>
  <si>
    <t>Armstrong County, Texas</t>
  </si>
  <si>
    <t>0500000US48013</t>
  </si>
  <si>
    <t>Atascosa County, Texas</t>
  </si>
  <si>
    <t>0500000US48015</t>
  </si>
  <si>
    <t>Austin County, Texas</t>
  </si>
  <si>
    <t>0500000US48017</t>
  </si>
  <si>
    <t>Bailey County, Texas</t>
  </si>
  <si>
    <t>0500000US48019</t>
  </si>
  <si>
    <t>Bandera County, Texas</t>
  </si>
  <si>
    <t>0500000US48021</t>
  </si>
  <si>
    <t>Bastrop County, Texas</t>
  </si>
  <si>
    <t>0500000US48023</t>
  </si>
  <si>
    <t>Baylor County, Texas</t>
  </si>
  <si>
    <t>0500000US48025</t>
  </si>
  <si>
    <t>Bee County, Texas</t>
  </si>
  <si>
    <t>0500000US48027</t>
  </si>
  <si>
    <t>Bell County, Texas</t>
  </si>
  <si>
    <t>0500000US48029</t>
  </si>
  <si>
    <t>Bexar County, Texas</t>
  </si>
  <si>
    <t>0500000US48031</t>
  </si>
  <si>
    <t>Blanco County, Texas</t>
  </si>
  <si>
    <t>0500000US48033</t>
  </si>
  <si>
    <t>Borden County, Texas</t>
  </si>
  <si>
    <t>0500000US48035</t>
  </si>
  <si>
    <t>Bosque County, Texas</t>
  </si>
  <si>
    <t>0500000US48037</t>
  </si>
  <si>
    <t>Bowie County, Texas</t>
  </si>
  <si>
    <t>0500000US48039</t>
  </si>
  <si>
    <t>Brazoria County, Texas</t>
  </si>
  <si>
    <t>0500000US48041</t>
  </si>
  <si>
    <t>Brazos County, Texas</t>
  </si>
  <si>
    <t>0500000US48043</t>
  </si>
  <si>
    <t>Brewster County, Texas</t>
  </si>
  <si>
    <t>0500000US48045</t>
  </si>
  <si>
    <t>Briscoe County, Texas</t>
  </si>
  <si>
    <t>0500000US48047</t>
  </si>
  <si>
    <t>Brooks County, Texas</t>
  </si>
  <si>
    <t>0500000US48049</t>
  </si>
  <si>
    <t>Brown County, Texas</t>
  </si>
  <si>
    <t>0500000US48051</t>
  </si>
  <si>
    <t>Burleson County, Texas</t>
  </si>
  <si>
    <t>0500000US48053</t>
  </si>
  <si>
    <t>Burnet County, Texas</t>
  </si>
  <si>
    <t>0500000US48055</t>
  </si>
  <si>
    <t>Caldwell County, Texas</t>
  </si>
  <si>
    <t>0500000US48057</t>
  </si>
  <si>
    <t>Calhoun County, Texas</t>
  </si>
  <si>
    <t>0500000US48059</t>
  </si>
  <si>
    <t>Callahan County, Texas</t>
  </si>
  <si>
    <t>0500000US48061</t>
  </si>
  <si>
    <t>Cameron County, Texas</t>
  </si>
  <si>
    <t>0500000US48063</t>
  </si>
  <si>
    <t>Camp County, Texas</t>
  </si>
  <si>
    <t>0500000US48065</t>
  </si>
  <si>
    <t>Carson County, Texas</t>
  </si>
  <si>
    <t>0500000US48067</t>
  </si>
  <si>
    <t>Cass County, Texas</t>
  </si>
  <si>
    <t>0500000US48069</t>
  </si>
  <si>
    <t>Castro County, Texas</t>
  </si>
  <si>
    <t>0500000US48071</t>
  </si>
  <si>
    <t>Chambers County, Texas</t>
  </si>
  <si>
    <t>0500000US48073</t>
  </si>
  <si>
    <t>Cherokee County, Texas</t>
  </si>
  <si>
    <t>0500000US48075</t>
  </si>
  <si>
    <t>Childress County, Texas</t>
  </si>
  <si>
    <t>0500000US48077</t>
  </si>
  <si>
    <t>Clay County, Texas</t>
  </si>
  <si>
    <t>0500000US48079</t>
  </si>
  <si>
    <t>Cochran County, Texas</t>
  </si>
  <si>
    <t>0500000US48081</t>
  </si>
  <si>
    <t>Coke County, Texas</t>
  </si>
  <si>
    <t>0500000US48083</t>
  </si>
  <si>
    <t>Coleman County, Texas</t>
  </si>
  <si>
    <t>0500000US48085</t>
  </si>
  <si>
    <t>Collin County, Texas</t>
  </si>
  <si>
    <t>0500000US48087</t>
  </si>
  <si>
    <t>Collingsworth County, Texas</t>
  </si>
  <si>
    <t>0500000US48089</t>
  </si>
  <si>
    <t>Colorado County, Texas</t>
  </si>
  <si>
    <t>0500000US48091</t>
  </si>
  <si>
    <t>Comal County, Texas</t>
  </si>
  <si>
    <t>0500000US48093</t>
  </si>
  <si>
    <t>Comanche County, Texas</t>
  </si>
  <si>
    <t>0500000US48095</t>
  </si>
  <si>
    <t>Concho County, Texas</t>
  </si>
  <si>
    <t>0500000US48097</t>
  </si>
  <si>
    <t>Cooke County, Texas</t>
  </si>
  <si>
    <t>0500000US48099</t>
  </si>
  <si>
    <t>Coryell County, Texas</t>
  </si>
  <si>
    <t>0500000US48101</t>
  </si>
  <si>
    <t>Cottle County, Texas</t>
  </si>
  <si>
    <t>0500000US48103</t>
  </si>
  <si>
    <t>Crane County, Texas</t>
  </si>
  <si>
    <t>0500000US48105</t>
  </si>
  <si>
    <t>Crockett County, Texas</t>
  </si>
  <si>
    <t>0500000US48107</t>
  </si>
  <si>
    <t>Crosby County, Texas</t>
  </si>
  <si>
    <t>0500000US48109</t>
  </si>
  <si>
    <t>Culberson County, Texas</t>
  </si>
  <si>
    <t>0500000US48111</t>
  </si>
  <si>
    <t>Dallam County, Texas</t>
  </si>
  <si>
    <t>0500000US48113</t>
  </si>
  <si>
    <t>Dallas County, Texas</t>
  </si>
  <si>
    <t>0500000US48115</t>
  </si>
  <si>
    <t>Dawson County, Texas</t>
  </si>
  <si>
    <t>0500000US48117</t>
  </si>
  <si>
    <t>Deaf Smith County, Texas</t>
  </si>
  <si>
    <t>0500000US48119</t>
  </si>
  <si>
    <t>Delta County, Texas</t>
  </si>
  <si>
    <t>0500000US48121</t>
  </si>
  <si>
    <t>Denton County, Texas</t>
  </si>
  <si>
    <t>0500000US48123</t>
  </si>
  <si>
    <t>DeWitt County, Texas</t>
  </si>
  <si>
    <t>0500000US48125</t>
  </si>
  <si>
    <t>Dickens County, Texas</t>
  </si>
  <si>
    <t>0500000US48127</t>
  </si>
  <si>
    <t>Dimmit County, Texas</t>
  </si>
  <si>
    <t>0500000US48129</t>
  </si>
  <si>
    <t>Donley County, Texas</t>
  </si>
  <si>
    <t>0500000US48131</t>
  </si>
  <si>
    <t>Duval County, Texas</t>
  </si>
  <si>
    <t>0500000US48133</t>
  </si>
  <si>
    <t>Eastland County, Texas</t>
  </si>
  <si>
    <t>0500000US48135</t>
  </si>
  <si>
    <t>Ector County, Texas</t>
  </si>
  <si>
    <t>0500000US48137</t>
  </si>
  <si>
    <t>Edwards County, Texas</t>
  </si>
  <si>
    <t>0500000US48139</t>
  </si>
  <si>
    <t>Ellis County, Texas</t>
  </si>
  <si>
    <t>0500000US48141</t>
  </si>
  <si>
    <t>El Paso County, Texas</t>
  </si>
  <si>
    <t>0500000US48143</t>
  </si>
  <si>
    <t>Erath County, Texas</t>
  </si>
  <si>
    <t>0500000US48145</t>
  </si>
  <si>
    <t>Falls County, Texas</t>
  </si>
  <si>
    <t>0500000US48147</t>
  </si>
  <si>
    <t>Fannin County, Texas</t>
  </si>
  <si>
    <t>0500000US48149</t>
  </si>
  <si>
    <t>Fayette County, Texas</t>
  </si>
  <si>
    <t>0500000US48151</t>
  </si>
  <si>
    <t>Fisher County, Texas</t>
  </si>
  <si>
    <t>0500000US48153</t>
  </si>
  <si>
    <t>Floyd County, Texas</t>
  </si>
  <si>
    <t>0500000US48155</t>
  </si>
  <si>
    <t>Foard County, Texas</t>
  </si>
  <si>
    <t>0500000US48157</t>
  </si>
  <si>
    <t>Fort Bend County, Texas</t>
  </si>
  <si>
    <t>0500000US48159</t>
  </si>
  <si>
    <t>Franklin County, Texas</t>
  </si>
  <si>
    <t>0500000US48161</t>
  </si>
  <si>
    <t>Freestone County, Texas</t>
  </si>
  <si>
    <t>0500000US48163</t>
  </si>
  <si>
    <t>Frio County, Texas</t>
  </si>
  <si>
    <t>0500000US48165</t>
  </si>
  <si>
    <t>Gaines County, Texas</t>
  </si>
  <si>
    <t>0500000US48167</t>
  </si>
  <si>
    <t>Galveston County, Texas</t>
  </si>
  <si>
    <t>0500000US48169</t>
  </si>
  <si>
    <t>Garza County, Texas</t>
  </si>
  <si>
    <t>0500000US48171</t>
  </si>
  <si>
    <t>Gillespie County, Texas</t>
  </si>
  <si>
    <t>0500000US48173</t>
  </si>
  <si>
    <t>Glasscock County, Texas</t>
  </si>
  <si>
    <t>0500000US48175</t>
  </si>
  <si>
    <t>Goliad County, Texas</t>
  </si>
  <si>
    <t>0500000US48177</t>
  </si>
  <si>
    <t>Gonzales County, Texas</t>
  </si>
  <si>
    <t>0500000US48179</t>
  </si>
  <si>
    <t>Gray County, Texas</t>
  </si>
  <si>
    <t>0500000US48181</t>
  </si>
  <si>
    <t>Grayson County, Texas</t>
  </si>
  <si>
    <t>0500000US48183</t>
  </si>
  <si>
    <t>Gregg County, Texas</t>
  </si>
  <si>
    <t>0500000US48185</t>
  </si>
  <si>
    <t>Grimes County, Texas</t>
  </si>
  <si>
    <t>0500000US48187</t>
  </si>
  <si>
    <t>Guadalupe County, Texas</t>
  </si>
  <si>
    <t>0500000US48189</t>
  </si>
  <si>
    <t>Hale County, Texas</t>
  </si>
  <si>
    <t>0500000US48191</t>
  </si>
  <si>
    <t>Hall County, Texas</t>
  </si>
  <si>
    <t>0500000US48193</t>
  </si>
  <si>
    <t>Hamilton County, Texas</t>
  </si>
  <si>
    <t>0500000US48195</t>
  </si>
  <si>
    <t>Hansford County, Texas</t>
  </si>
  <si>
    <t>0500000US48197</t>
  </si>
  <si>
    <t>Hardeman County, Texas</t>
  </si>
  <si>
    <t>0500000US48199</t>
  </si>
  <si>
    <t>Hardin County, Texas</t>
  </si>
  <si>
    <t>0500000US48201</t>
  </si>
  <si>
    <t>Harris County, Texas</t>
  </si>
  <si>
    <t>0500000US48203</t>
  </si>
  <si>
    <t>Harrison County, Texas</t>
  </si>
  <si>
    <t>0500000US48205</t>
  </si>
  <si>
    <t>Hartley County, Texas</t>
  </si>
  <si>
    <t>0500000US48207</t>
  </si>
  <si>
    <t>Haskell County, Texas</t>
  </si>
  <si>
    <t>0500000US48209</t>
  </si>
  <si>
    <t>Hays County, Texas</t>
  </si>
  <si>
    <t>0500000US48211</t>
  </si>
  <si>
    <t>Hemphill County, Texas</t>
  </si>
  <si>
    <t>0500000US48213</t>
  </si>
  <si>
    <t>Henderson County, Texas</t>
  </si>
  <si>
    <t>0500000US48215</t>
  </si>
  <si>
    <t>Hidalgo County, Texas</t>
  </si>
  <si>
    <t>0500000US48217</t>
  </si>
  <si>
    <t>Hill County, Texas</t>
  </si>
  <si>
    <t>0500000US48219</t>
  </si>
  <si>
    <t>Hockley County, Texas</t>
  </si>
  <si>
    <t>0500000US48221</t>
  </si>
  <si>
    <t>Hood County, Texas</t>
  </si>
  <si>
    <t>0500000US48223</t>
  </si>
  <si>
    <t>Hopkins County, Texas</t>
  </si>
  <si>
    <t>0500000US48225</t>
  </si>
  <si>
    <t>Houston County, Texas</t>
  </si>
  <si>
    <t>0500000US48227</t>
  </si>
  <si>
    <t>Howard County, Texas</t>
  </si>
  <si>
    <t>0500000US48229</t>
  </si>
  <si>
    <t>Hudspeth County, Texas</t>
  </si>
  <si>
    <t>0500000US48231</t>
  </si>
  <si>
    <t>Hunt County, Texas</t>
  </si>
  <si>
    <t>0500000US48233</t>
  </si>
  <si>
    <t>Hutchinson County, Texas</t>
  </si>
  <si>
    <t>0500000US48235</t>
  </si>
  <si>
    <t>Irion County, Texas</t>
  </si>
  <si>
    <t>0500000US48237</t>
  </si>
  <si>
    <t>Jack County, Texas</t>
  </si>
  <si>
    <t>0500000US48239</t>
  </si>
  <si>
    <t>Jackson County, Texas</t>
  </si>
  <si>
    <t>0500000US48241</t>
  </si>
  <si>
    <t>Jasper County, Texas</t>
  </si>
  <si>
    <t>0500000US48243</t>
  </si>
  <si>
    <t>Jeff Davis County, Texas</t>
  </si>
  <si>
    <t>0500000US48245</t>
  </si>
  <si>
    <t>Jefferson County, Texas</t>
  </si>
  <si>
    <t>0500000US48247</t>
  </si>
  <si>
    <t>Jim Hogg County, Texas</t>
  </si>
  <si>
    <t>0500000US48249</t>
  </si>
  <si>
    <t>Jim Wells County, Texas</t>
  </si>
  <si>
    <t>0500000US48251</t>
  </si>
  <si>
    <t>Johnson County, Texas</t>
  </si>
  <si>
    <t>0500000US48253</t>
  </si>
  <si>
    <t>Jones County, Texas</t>
  </si>
  <si>
    <t>0500000US48255</t>
  </si>
  <si>
    <t>Karnes County, Texas</t>
  </si>
  <si>
    <t>0500000US48257</t>
  </si>
  <si>
    <t>Kaufman County, Texas</t>
  </si>
  <si>
    <t>0500000US48259</t>
  </si>
  <si>
    <t>Kendall County, Texas</t>
  </si>
  <si>
    <t>0500000US48261</t>
  </si>
  <si>
    <t>Kenedy County, Texas</t>
  </si>
  <si>
    <t>0500000US48263</t>
  </si>
  <si>
    <t>Kent County, Texas</t>
  </si>
  <si>
    <t>0500000US48265</t>
  </si>
  <si>
    <t>Kerr County, Texas</t>
  </si>
  <si>
    <t>0500000US48267</t>
  </si>
  <si>
    <t>Kimble County, Texas</t>
  </si>
  <si>
    <t>0500000US48269</t>
  </si>
  <si>
    <t>King County, Texas</t>
  </si>
  <si>
    <t>0500000US48271</t>
  </si>
  <si>
    <t>Kinney County, Texas</t>
  </si>
  <si>
    <t>0500000US48273</t>
  </si>
  <si>
    <t>Kleberg County, Texas</t>
  </si>
  <si>
    <t>0500000US48275</t>
  </si>
  <si>
    <t>Knox County, Texas</t>
  </si>
  <si>
    <t>0500000US48277</t>
  </si>
  <si>
    <t>Lamar County, Texas</t>
  </si>
  <si>
    <t>0500000US48279</t>
  </si>
  <si>
    <t>Lamb County, Texas</t>
  </si>
  <si>
    <t>0500000US48281</t>
  </si>
  <si>
    <t>Lampasas County, Texas</t>
  </si>
  <si>
    <t>0500000US48283</t>
  </si>
  <si>
    <t>La Salle County, Texas</t>
  </si>
  <si>
    <t>0500000US48285</t>
  </si>
  <si>
    <t>Lavaca County, Texas</t>
  </si>
  <si>
    <t>0500000US48287</t>
  </si>
  <si>
    <t>Lee County, Texas</t>
  </si>
  <si>
    <t>0500000US48289</t>
  </si>
  <si>
    <t>Leon County, Texas</t>
  </si>
  <si>
    <t>0500000US48291</t>
  </si>
  <si>
    <t>Liberty County, Texas</t>
  </si>
  <si>
    <t>0500000US48293</t>
  </si>
  <si>
    <t>Limestone County, Texas</t>
  </si>
  <si>
    <t>0500000US48295</t>
  </si>
  <si>
    <t>Lipscomb County, Texas</t>
  </si>
  <si>
    <t>0500000US48297</t>
  </si>
  <si>
    <t>Live Oak County, Texas</t>
  </si>
  <si>
    <t>0500000US48299</t>
  </si>
  <si>
    <t>Llano County, Texas</t>
  </si>
  <si>
    <t>0500000US48301</t>
  </si>
  <si>
    <t>Loving County, Texas</t>
  </si>
  <si>
    <t>0500000US48303</t>
  </si>
  <si>
    <t>Lubbock County, Texas</t>
  </si>
  <si>
    <t>0500000US48305</t>
  </si>
  <si>
    <t>Lynn County, Texas</t>
  </si>
  <si>
    <t>0500000US48307</t>
  </si>
  <si>
    <t>McCulloch County, Texas</t>
  </si>
  <si>
    <t>0500000US48309</t>
  </si>
  <si>
    <t>McLennan County, Texas</t>
  </si>
  <si>
    <t>0500000US48311</t>
  </si>
  <si>
    <t>McMullen County, Texas</t>
  </si>
  <si>
    <t>0500000US48313</t>
  </si>
  <si>
    <t>Madison County, Texas</t>
  </si>
  <si>
    <t>0500000US48315</t>
  </si>
  <si>
    <t>Marion County, Texas</t>
  </si>
  <si>
    <t>0500000US48317</t>
  </si>
  <si>
    <t>Martin County, Texas</t>
  </si>
  <si>
    <t>0500000US48319</t>
  </si>
  <si>
    <t>Mason County, Texas</t>
  </si>
  <si>
    <t>0500000US48321</t>
  </si>
  <si>
    <t>Matagorda County, Texas</t>
  </si>
  <si>
    <t>0500000US48323</t>
  </si>
  <si>
    <t>Maverick County, Texas</t>
  </si>
  <si>
    <t>0500000US48325</t>
  </si>
  <si>
    <t>Medina County, Texas</t>
  </si>
  <si>
    <t>0500000US48327</t>
  </si>
  <si>
    <t>Menard County, Texas</t>
  </si>
  <si>
    <t>0500000US48329</t>
  </si>
  <si>
    <t>Midland County, Texas</t>
  </si>
  <si>
    <t>0500000US48331</t>
  </si>
  <si>
    <t>Milam County, Texas</t>
  </si>
  <si>
    <t>0500000US48333</t>
  </si>
  <si>
    <t>Mills County, Texas</t>
  </si>
  <si>
    <t>0500000US48335</t>
  </si>
  <si>
    <t>Mitchell County, Texas</t>
  </si>
  <si>
    <t>0500000US48337</t>
  </si>
  <si>
    <t>Montague County, Texas</t>
  </si>
  <si>
    <t>0500000US48339</t>
  </si>
  <si>
    <t>Montgomery County, Texas</t>
  </si>
  <si>
    <t>0500000US48341</t>
  </si>
  <si>
    <t>Moore County, Texas</t>
  </si>
  <si>
    <t>0500000US48343</t>
  </si>
  <si>
    <t>Morris County, Texas</t>
  </si>
  <si>
    <t>0500000US48345</t>
  </si>
  <si>
    <t>Motley County, Texas</t>
  </si>
  <si>
    <t>0500000US48347</t>
  </si>
  <si>
    <t>Nacogdoches County, Texas</t>
  </si>
  <si>
    <t>0500000US48349</t>
  </si>
  <si>
    <t>Navarro County, Texas</t>
  </si>
  <si>
    <t>0500000US48351</t>
  </si>
  <si>
    <t>Newton County, Texas</t>
  </si>
  <si>
    <t>0500000US48353</t>
  </si>
  <si>
    <t>Nolan County, Texas</t>
  </si>
  <si>
    <t>0500000US48355</t>
  </si>
  <si>
    <t>Nueces County, Texas</t>
  </si>
  <si>
    <t>0500000US48357</t>
  </si>
  <si>
    <t>Ochiltree County, Texas</t>
  </si>
  <si>
    <t>0500000US48359</t>
  </si>
  <si>
    <t>Oldham County, Texas</t>
  </si>
  <si>
    <t>0500000US48361</t>
  </si>
  <si>
    <t>Orange County, Texas</t>
  </si>
  <si>
    <t>0500000US48363</t>
  </si>
  <si>
    <t>Palo Pinto County, Texas</t>
  </si>
  <si>
    <t>0500000US48365</t>
  </si>
  <si>
    <t>Panola County, Texas</t>
  </si>
  <si>
    <t>0500000US48367</t>
  </si>
  <si>
    <t>Parker County, Texas</t>
  </si>
  <si>
    <t>0500000US48369</t>
  </si>
  <si>
    <t>Parmer County, Texas</t>
  </si>
  <si>
    <t>0500000US48371</t>
  </si>
  <si>
    <t>Pecos County, Texas</t>
  </si>
  <si>
    <t>0500000US48373</t>
  </si>
  <si>
    <t>Polk County, Texas</t>
  </si>
  <si>
    <t>0500000US48375</t>
  </si>
  <si>
    <t>Potter County, Texas</t>
  </si>
  <si>
    <t>0500000US48377</t>
  </si>
  <si>
    <t>Presidio County, Texas</t>
  </si>
  <si>
    <t>0500000US48379</t>
  </si>
  <si>
    <t>Rains County, Texas</t>
  </si>
  <si>
    <t>0500000US48381</t>
  </si>
  <si>
    <t>Randall County, Texas</t>
  </si>
  <si>
    <t>0500000US48383</t>
  </si>
  <si>
    <t>Reagan County, Texas</t>
  </si>
  <si>
    <t>0500000US48385</t>
  </si>
  <si>
    <t>Real County, Texas</t>
  </si>
  <si>
    <t>0500000US48387</t>
  </si>
  <si>
    <t>Red River County, Texas</t>
  </si>
  <si>
    <t>0500000US48389</t>
  </si>
  <si>
    <t>Reeves County, Texas</t>
  </si>
  <si>
    <t>0500000US48391</t>
  </si>
  <si>
    <t>Refugio County, Texas</t>
  </si>
  <si>
    <t>0500000US48393</t>
  </si>
  <si>
    <t>Roberts County, Texas</t>
  </si>
  <si>
    <t>0500000US48395</t>
  </si>
  <si>
    <t>Robertson County, Texas</t>
  </si>
  <si>
    <t>0500000US48397</t>
  </si>
  <si>
    <t>Rockwall County, Texas</t>
  </si>
  <si>
    <t>0500000US48399</t>
  </si>
  <si>
    <t>Runnels County, Texas</t>
  </si>
  <si>
    <t>0500000US48401</t>
  </si>
  <si>
    <t>Rusk County, Texas</t>
  </si>
  <si>
    <t>0500000US48403</t>
  </si>
  <si>
    <t>Sabine County, Texas</t>
  </si>
  <si>
    <t>0500000US48405</t>
  </si>
  <si>
    <t>San Augustine County, Texas</t>
  </si>
  <si>
    <t>0500000US48407</t>
  </si>
  <si>
    <t>San Jacinto County, Texas</t>
  </si>
  <si>
    <t>0500000US48409</t>
  </si>
  <si>
    <t>San Patricio County, Texas</t>
  </si>
  <si>
    <t>0500000US48411</t>
  </si>
  <si>
    <t>San Saba County, Texas</t>
  </si>
  <si>
    <t>0500000US48413</t>
  </si>
  <si>
    <t>Schleicher County, Texas</t>
  </si>
  <si>
    <t>0500000US48415</t>
  </si>
  <si>
    <t>Scurry County, Texas</t>
  </si>
  <si>
    <t>0500000US48417</t>
  </si>
  <si>
    <t>Shackelford County, Texas</t>
  </si>
  <si>
    <t>0500000US48419</t>
  </si>
  <si>
    <t>Shelby County, Texas</t>
  </si>
  <si>
    <t>0500000US48421</t>
  </si>
  <si>
    <t>Sherman County, Texas</t>
  </si>
  <si>
    <t>0500000US48423</t>
  </si>
  <si>
    <t>Smith County, Texas</t>
  </si>
  <si>
    <t>0500000US48425</t>
  </si>
  <si>
    <t>Somervell County, Texas</t>
  </si>
  <si>
    <t>0500000US48427</t>
  </si>
  <si>
    <t>Starr County, Texas</t>
  </si>
  <si>
    <t>0500000US48429</t>
  </si>
  <si>
    <t>Stephens County, Texas</t>
  </si>
  <si>
    <t>0500000US48431</t>
  </si>
  <si>
    <t>Sterling County, Texas</t>
  </si>
  <si>
    <t>0500000US48433</t>
  </si>
  <si>
    <t>Stonewall County, Texas</t>
  </si>
  <si>
    <t>0500000US48435</t>
  </si>
  <si>
    <t>Sutton County, Texas</t>
  </si>
  <si>
    <t>0500000US48437</t>
  </si>
  <si>
    <t>Swisher County, Texas</t>
  </si>
  <si>
    <t>0500000US48439</t>
  </si>
  <si>
    <t>Tarrant County, Texas</t>
  </si>
  <si>
    <t>0500000US48441</t>
  </si>
  <si>
    <t>Taylor County, Texas</t>
  </si>
  <si>
    <t>0500000US48443</t>
  </si>
  <si>
    <t>Terrell County, Texas</t>
  </si>
  <si>
    <t>0500000US48445</t>
  </si>
  <si>
    <t>Terry County, Texas</t>
  </si>
  <si>
    <t>0500000US48447</t>
  </si>
  <si>
    <t>Throckmorton County, Texas</t>
  </si>
  <si>
    <t>0500000US48449</t>
  </si>
  <si>
    <t>Titus County, Texas</t>
  </si>
  <si>
    <t>0500000US48451</t>
  </si>
  <si>
    <t>Tom Green County, Texas</t>
  </si>
  <si>
    <t>0500000US48453</t>
  </si>
  <si>
    <t>Travis County, Texas</t>
  </si>
  <si>
    <t>0500000US48455</t>
  </si>
  <si>
    <t>Trinity County, Texas</t>
  </si>
  <si>
    <t>0500000US48457</t>
  </si>
  <si>
    <t>Tyler County, Texas</t>
  </si>
  <si>
    <t>0500000US48459</t>
  </si>
  <si>
    <t>Upshur County, Texas</t>
  </si>
  <si>
    <t>0500000US48461</t>
  </si>
  <si>
    <t>Upton County, Texas</t>
  </si>
  <si>
    <t>0500000US48463</t>
  </si>
  <si>
    <t>Uvalde County, Texas</t>
  </si>
  <si>
    <t>0500000US48465</t>
  </si>
  <si>
    <t>Val Verde County, Texas</t>
  </si>
  <si>
    <t>0500000US48467</t>
  </si>
  <si>
    <t>Van Zandt County, Texas</t>
  </si>
  <si>
    <t>0500000US48469</t>
  </si>
  <si>
    <t>Victoria County, Texas</t>
  </si>
  <si>
    <t>0500000US48471</t>
  </si>
  <si>
    <t>Walker County, Texas</t>
  </si>
  <si>
    <t>0500000US48473</t>
  </si>
  <si>
    <t>Waller County, Texas</t>
  </si>
  <si>
    <t>0500000US48475</t>
  </si>
  <si>
    <t>Ward County, Texas</t>
  </si>
  <si>
    <t>0500000US48477</t>
  </si>
  <si>
    <t>Washington County, Texas</t>
  </si>
  <si>
    <t>0500000US48479</t>
  </si>
  <si>
    <t>Webb County, Texas</t>
  </si>
  <si>
    <t>0500000US48481</t>
  </si>
  <si>
    <t>Wharton County, Texas</t>
  </si>
  <si>
    <t>0500000US48483</t>
  </si>
  <si>
    <t>Wheeler County, Texas</t>
  </si>
  <si>
    <t>0500000US48485</t>
  </si>
  <si>
    <t>Wichita County, Texas</t>
  </si>
  <si>
    <t>0500000US48487</t>
  </si>
  <si>
    <t>Wilbarger County, Texas</t>
  </si>
  <si>
    <t>0500000US48489</t>
  </si>
  <si>
    <t>Willacy County, Texas</t>
  </si>
  <si>
    <t>0500000US48491</t>
  </si>
  <si>
    <t>Williamson County, Texas</t>
  </si>
  <si>
    <t>0500000US48493</t>
  </si>
  <si>
    <t>Wilson County, Texas</t>
  </si>
  <si>
    <t>0500000US48495</t>
  </si>
  <si>
    <t>Winkler County, Texas</t>
  </si>
  <si>
    <t>0500000US48497</t>
  </si>
  <si>
    <t>Wise County, Texas</t>
  </si>
  <si>
    <t>0500000US48499</t>
  </si>
  <si>
    <t>Wood County, Texas</t>
  </si>
  <si>
    <t>0500000US48501</t>
  </si>
  <si>
    <t>Yoakum County, Texas</t>
  </si>
  <si>
    <t>0500000US48503</t>
  </si>
  <si>
    <t>Young County, Texas</t>
  </si>
  <si>
    <t>0500000US48505</t>
  </si>
  <si>
    <t>Zapata County, Texas</t>
  </si>
  <si>
    <t>0500000US48507</t>
  </si>
  <si>
    <t>Zavala County, Texas</t>
  </si>
  <si>
    <t>GEOGRAPHY</t>
  </si>
  <si>
    <t>FIPS</t>
  </si>
  <si>
    <t>TOTAL GROUP QUARTERS POPULATION</t>
  </si>
  <si>
    <t>(X)</t>
  </si>
  <si>
    <t>UNDER 18 YEARS</t>
  </si>
  <si>
    <t>18 TO 64 YEARS</t>
  </si>
  <si>
    <t>65 YEARS AND OVER</t>
  </si>
  <si>
    <t>Source: U.S. Census Bureau, 2010 Census Summary File 1, Table P43</t>
  </si>
  <si>
    <t>Both Sexes</t>
  </si>
  <si>
    <t>Note: (X) Not applicable.</t>
  </si>
  <si>
    <t>GROUP QUARTERS POPULATION: AGE GROUP AND SEX</t>
  </si>
  <si>
    <t>Note: Derived from Census 2010 Summary File 1 data by the Texas State Data Center</t>
  </si>
  <si>
    <t xml:space="preserve">2010 Group Quarters Population by Age Group and Sex for Texas and Texas Counties (Derived from QT-P13)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</si>
</sst>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36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 indent="1"/>
    </xf>
    <xf numFmtId="0" fontId="0" fillId="0" borderId="10" xfId="0" applyBorder="1" applyAlignment="1">
      <alignment horizontal="left" indent="1"/>
    </xf>
    <xf numFmtId="0" fontId="0" fillId="0" borderId="10" xfId="0" applyBorder="1" applyAlignment="1">
      <alignment horizontal="right" indent="1"/>
    </xf>
    <xf numFmtId="3" fontId="0" fillId="0" borderId="10" xfId="0" applyNumberFormat="1" applyBorder="1" applyAlignment="1">
      <alignment horizontal="right" indent="1"/>
    </xf>
    <xf numFmtId="164" fontId="0" fillId="0" borderId="10" xfId="0" applyNumberFormat="1" applyBorder="1" applyAlignment="1">
      <alignment horizontal="right" indent="1"/>
    </xf>
    <xf numFmtId="0" fontId="0" fillId="0" borderId="11" xfId="0" applyBorder="1" applyAlignment="1">
      <alignment horizontal="left" indent="1"/>
    </xf>
    <xf numFmtId="164" fontId="0" fillId="0" borderId="12" xfId="0" applyNumberFormat="1" applyBorder="1" applyAlignment="1">
      <alignment horizontal="right" indent="1"/>
    </xf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 horizontal="right" indent="1"/>
    </xf>
    <xf numFmtId="0" fontId="0" fillId="0" borderId="14" xfId="0" applyBorder="1" applyAlignment="1">
      <alignment horizontal="left" indent="1"/>
    </xf>
    <xf numFmtId="3" fontId="0" fillId="0" borderId="14" xfId="0" applyNumberFormat="1" applyBorder="1" applyAlignment="1">
      <alignment horizontal="right" indent="1"/>
    </xf>
    <xf numFmtId="164" fontId="0" fillId="0" borderId="14" xfId="0" applyNumberFormat="1" applyBorder="1" applyAlignment="1">
      <alignment horizontal="right" indent="1"/>
    </xf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 horizontal="right" indent="1"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 horizontal="right" indent="1"/>
    </xf>
    <xf numFmtId="164" fontId="0" fillId="0" borderId="16" xfId="0" applyNumberFormat="1" applyBorder="1" applyAlignment="1">
      <alignment horizontal="right" indent="1"/>
    </xf>
    <xf numFmtId="164" fontId="0" fillId="0" borderId="17" xfId="0" applyNumberFormat="1" applyBorder="1" applyAlignment="1">
      <alignment horizontal="right" indent="1"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right" indent="1"/>
    </xf>
    <xf numFmtId="3" fontId="0" fillId="0" borderId="0" xfId="0" applyNumberFormat="1" applyBorder="1" applyAlignment="1">
      <alignment horizontal="right" indent="1"/>
    </xf>
    <xf numFmtId="164" fontId="0" fillId="0" borderId="0" xfId="0" applyNumberFormat="1" applyBorder="1" applyAlignment="1">
      <alignment horizontal="right" indent="1"/>
    </xf>
    <xf numFmtId="3" fontId="36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horizontal="center"/>
    </xf>
    <xf numFmtId="164" fontId="0" fillId="0" borderId="18" xfId="0" applyNumberFormat="1" applyBorder="1" applyAlignment="1">
      <alignment horizontal="right" indent="1"/>
    </xf>
    <xf numFmtId="164" fontId="0" fillId="0" borderId="19" xfId="0" applyNumberFormat="1" applyBorder="1" applyAlignment="1">
      <alignment horizontal="right" indent="1"/>
    </xf>
    <xf numFmtId="0" fontId="0" fillId="0" borderId="0" xfId="0" applyFill="1" applyBorder="1" applyAlignment="1">
      <alignment horizontal="left" indent="1"/>
    </xf>
    <xf numFmtId="0" fontId="36" fillId="0" borderId="20" xfId="0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164" fontId="36" fillId="0" borderId="10" xfId="0" applyNumberFormat="1" applyFont="1" applyBorder="1" applyAlignment="1">
      <alignment horizontal="center"/>
    </xf>
    <xf numFmtId="164" fontId="36" fillId="0" borderId="12" xfId="0" applyNumberFormat="1" applyFont="1" applyBorder="1" applyAlignment="1">
      <alignment horizontal="center"/>
    </xf>
    <xf numFmtId="3" fontId="36" fillId="0" borderId="11" xfId="0" applyNumberFormat="1" applyFont="1" applyBorder="1" applyAlignment="1">
      <alignment horizontal="center"/>
    </xf>
    <xf numFmtId="3" fontId="36" fillId="0" borderId="13" xfId="0" applyNumberFormat="1" applyFont="1" applyBorder="1" applyAlignment="1">
      <alignment horizontal="center"/>
    </xf>
    <xf numFmtId="3" fontId="36" fillId="0" borderId="10" xfId="0" applyNumberFormat="1" applyFont="1" applyBorder="1" applyAlignment="1">
      <alignment horizontal="center"/>
    </xf>
    <xf numFmtId="3" fontId="36" fillId="0" borderId="14" xfId="0" applyNumberFormat="1" applyFont="1" applyBorder="1" applyAlignment="1">
      <alignment horizontal="center"/>
    </xf>
    <xf numFmtId="164" fontId="36" fillId="0" borderId="14" xfId="0" applyNumberFormat="1" applyFont="1" applyBorder="1" applyAlignment="1">
      <alignment horizontal="center"/>
    </xf>
    <xf numFmtId="164" fontId="36" fillId="0" borderId="23" xfId="0" applyNumberFormat="1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25" xfId="0" applyFont="1" applyBorder="1" applyAlignment="1">
      <alignment horizontal="center"/>
    </xf>
    <xf numFmtId="0" fontId="36" fillId="0" borderId="26" xfId="0" applyFont="1" applyBorder="1" applyAlignment="1">
      <alignment horizontal="center"/>
    </xf>
    <xf numFmtId="0" fontId="36" fillId="0" borderId="27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6" fillId="0" borderId="29" xfId="0" applyFont="1" applyBorder="1" applyAlignment="1">
      <alignment horizontal="center"/>
    </xf>
    <xf numFmtId="0" fontId="36" fillId="0" borderId="30" xfId="0" applyFont="1" applyBorder="1" applyAlignment="1">
      <alignment horizontal="center"/>
    </xf>
    <xf numFmtId="0" fontId="36" fillId="0" borderId="31" xfId="0" applyFont="1" applyBorder="1" applyAlignment="1">
      <alignment horizontal="center"/>
    </xf>
    <xf numFmtId="0" fontId="36" fillId="0" borderId="3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67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7.00390625" style="0" customWidth="1"/>
    <col min="3" max="3" width="26.8515625" style="0" bestFit="1" customWidth="1"/>
    <col min="4" max="4" width="10.57421875" style="2" bestFit="1" customWidth="1"/>
    <col min="5" max="6" width="9.140625" style="2" customWidth="1"/>
    <col min="7" max="7" width="10.57421875" style="3" bestFit="1" customWidth="1"/>
    <col min="8" max="9" width="9.140625" style="3" customWidth="1"/>
    <col min="10" max="10" width="11.00390625" style="2" customWidth="1"/>
    <col min="11" max="12" width="9.140625" style="2" customWidth="1"/>
    <col min="13" max="13" width="10.57421875" style="0" bestFit="1" customWidth="1"/>
    <col min="14" max="15" width="9.28125" style="3" bestFit="1" customWidth="1"/>
    <col min="16" max="16" width="11.00390625" style="3" customWidth="1"/>
    <col min="17" max="18" width="9.140625" style="2" customWidth="1"/>
    <col min="19" max="19" width="10.7109375" style="3" customWidth="1"/>
    <col min="20" max="21" width="9.140625" style="3" customWidth="1"/>
    <col min="22" max="22" width="10.57421875" style="2" customWidth="1"/>
    <col min="23" max="24" width="9.140625" style="2" customWidth="1"/>
    <col min="25" max="25" width="10.57421875" style="3" customWidth="1"/>
    <col min="26" max="27" width="9.140625" style="3" customWidth="1"/>
  </cols>
  <sheetData>
    <row r="1" spans="1:27" s="1" customFormat="1" ht="15.75" thickBot="1">
      <c r="A1" s="1" t="s">
        <v>528</v>
      </c>
      <c r="D1" s="26"/>
      <c r="E1" s="26"/>
      <c r="F1" s="26"/>
      <c r="G1" s="27"/>
      <c r="H1" s="27"/>
      <c r="I1" s="27"/>
      <c r="J1" s="26"/>
      <c r="K1" s="26"/>
      <c r="L1" s="26"/>
      <c r="N1" s="27"/>
      <c r="O1" s="27"/>
      <c r="P1" s="27"/>
      <c r="Q1" s="26"/>
      <c r="R1" s="26"/>
      <c r="S1" s="27"/>
      <c r="T1" s="27"/>
      <c r="U1" s="27"/>
      <c r="V1" s="26"/>
      <c r="W1" s="26"/>
      <c r="X1" s="26"/>
      <c r="Y1" s="27"/>
      <c r="Z1" s="27"/>
      <c r="AA1" s="27"/>
    </row>
    <row r="2" spans="1:27" s="1" customFormat="1" ht="15">
      <c r="A2" s="32" t="s">
        <v>0</v>
      </c>
      <c r="B2" s="48" t="s">
        <v>517</v>
      </c>
      <c r="C2" s="52" t="s">
        <v>516</v>
      </c>
      <c r="D2" s="32" t="s">
        <v>518</v>
      </c>
      <c r="E2" s="33"/>
      <c r="F2" s="33"/>
      <c r="G2" s="33"/>
      <c r="H2" s="33"/>
      <c r="I2" s="33"/>
      <c r="J2" s="33" t="s">
        <v>526</v>
      </c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6"/>
    </row>
    <row r="3" spans="1:27" s="1" customFormat="1" ht="15">
      <c r="A3" s="34"/>
      <c r="B3" s="49"/>
      <c r="C3" s="53"/>
      <c r="D3" s="34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7"/>
    </row>
    <row r="4" spans="1:27" s="1" customFormat="1" ht="15">
      <c r="A4" s="34"/>
      <c r="B4" s="49"/>
      <c r="C4" s="53"/>
      <c r="D4" s="34"/>
      <c r="E4" s="35"/>
      <c r="F4" s="35"/>
      <c r="G4" s="35"/>
      <c r="H4" s="35"/>
      <c r="I4" s="35"/>
      <c r="J4" s="35" t="s">
        <v>520</v>
      </c>
      <c r="K4" s="35"/>
      <c r="L4" s="35"/>
      <c r="M4" s="35"/>
      <c r="N4" s="35"/>
      <c r="O4" s="35"/>
      <c r="P4" s="35" t="s">
        <v>521</v>
      </c>
      <c r="Q4" s="35"/>
      <c r="R4" s="35"/>
      <c r="S4" s="35"/>
      <c r="T4" s="35"/>
      <c r="U4" s="35"/>
      <c r="V4" s="35" t="s">
        <v>522</v>
      </c>
      <c r="W4" s="35"/>
      <c r="X4" s="35"/>
      <c r="Y4" s="35"/>
      <c r="Z4" s="35"/>
      <c r="AA4" s="37"/>
    </row>
    <row r="5" spans="1:27" s="1" customFormat="1" ht="15">
      <c r="A5" s="34"/>
      <c r="B5" s="49"/>
      <c r="C5" s="53"/>
      <c r="D5" s="34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7"/>
    </row>
    <row r="6" spans="1:27" s="1" customFormat="1" ht="15">
      <c r="A6" s="34"/>
      <c r="B6" s="49"/>
      <c r="C6" s="53"/>
      <c r="D6" s="34" t="s">
        <v>1</v>
      </c>
      <c r="E6" s="35"/>
      <c r="F6" s="35"/>
      <c r="G6" s="38" t="s">
        <v>2</v>
      </c>
      <c r="H6" s="38"/>
      <c r="I6" s="38"/>
      <c r="J6" s="35" t="s">
        <v>1</v>
      </c>
      <c r="K6" s="35"/>
      <c r="L6" s="35"/>
      <c r="M6" s="35" t="s">
        <v>2</v>
      </c>
      <c r="N6" s="35"/>
      <c r="O6" s="35"/>
      <c r="P6" s="35" t="s">
        <v>1</v>
      </c>
      <c r="Q6" s="35"/>
      <c r="R6" s="35"/>
      <c r="S6" s="38" t="s">
        <v>2</v>
      </c>
      <c r="T6" s="38"/>
      <c r="U6" s="38"/>
      <c r="V6" s="35" t="s">
        <v>1</v>
      </c>
      <c r="W6" s="35"/>
      <c r="X6" s="35"/>
      <c r="Y6" s="38" t="s">
        <v>2</v>
      </c>
      <c r="Z6" s="38"/>
      <c r="AA6" s="39"/>
    </row>
    <row r="7" spans="1:27" s="1" customFormat="1" ht="15">
      <c r="A7" s="34"/>
      <c r="B7" s="49"/>
      <c r="C7" s="53"/>
      <c r="D7" s="34"/>
      <c r="E7" s="35"/>
      <c r="F7" s="35"/>
      <c r="G7" s="38"/>
      <c r="H7" s="38"/>
      <c r="I7" s="38"/>
      <c r="J7" s="35"/>
      <c r="K7" s="35"/>
      <c r="L7" s="35"/>
      <c r="M7" s="35"/>
      <c r="N7" s="35"/>
      <c r="O7" s="35"/>
      <c r="P7" s="35"/>
      <c r="Q7" s="35"/>
      <c r="R7" s="35"/>
      <c r="S7" s="38"/>
      <c r="T7" s="38"/>
      <c r="U7" s="38"/>
      <c r="V7" s="35"/>
      <c r="W7" s="35"/>
      <c r="X7" s="35"/>
      <c r="Y7" s="38"/>
      <c r="Z7" s="38"/>
      <c r="AA7" s="39"/>
    </row>
    <row r="8" spans="1:27" s="1" customFormat="1" ht="15">
      <c r="A8" s="46"/>
      <c r="B8" s="50"/>
      <c r="C8" s="54"/>
      <c r="D8" s="40" t="s">
        <v>524</v>
      </c>
      <c r="E8" s="42" t="s">
        <v>4</v>
      </c>
      <c r="F8" s="42" t="s">
        <v>5</v>
      </c>
      <c r="G8" s="38" t="s">
        <v>3</v>
      </c>
      <c r="H8" s="38" t="s">
        <v>4</v>
      </c>
      <c r="I8" s="38" t="s">
        <v>5</v>
      </c>
      <c r="J8" s="42" t="s">
        <v>524</v>
      </c>
      <c r="K8" s="42" t="s">
        <v>4</v>
      </c>
      <c r="L8" s="42" t="s">
        <v>5</v>
      </c>
      <c r="M8" s="42" t="s">
        <v>524</v>
      </c>
      <c r="N8" s="38" t="s">
        <v>4</v>
      </c>
      <c r="O8" s="38" t="s">
        <v>5</v>
      </c>
      <c r="P8" s="42" t="s">
        <v>524</v>
      </c>
      <c r="Q8" s="42" t="s">
        <v>4</v>
      </c>
      <c r="R8" s="42" t="s">
        <v>5</v>
      </c>
      <c r="S8" s="42" t="s">
        <v>524</v>
      </c>
      <c r="T8" s="38" t="s">
        <v>4</v>
      </c>
      <c r="U8" s="38" t="s">
        <v>5</v>
      </c>
      <c r="V8" s="42" t="s">
        <v>524</v>
      </c>
      <c r="W8" s="42" t="s">
        <v>4</v>
      </c>
      <c r="X8" s="42" t="s">
        <v>5</v>
      </c>
      <c r="Y8" s="42" t="s">
        <v>524</v>
      </c>
      <c r="Z8" s="38" t="s">
        <v>4</v>
      </c>
      <c r="AA8" s="39" t="s">
        <v>5</v>
      </c>
    </row>
    <row r="9" spans="1:27" s="28" customFormat="1" ht="15.75" thickBot="1">
      <c r="A9" s="47"/>
      <c r="B9" s="51"/>
      <c r="C9" s="55"/>
      <c r="D9" s="41"/>
      <c r="E9" s="43"/>
      <c r="F9" s="43"/>
      <c r="G9" s="44"/>
      <c r="H9" s="44"/>
      <c r="I9" s="44"/>
      <c r="J9" s="43"/>
      <c r="K9" s="43"/>
      <c r="L9" s="43"/>
      <c r="M9" s="43"/>
      <c r="N9" s="44"/>
      <c r="O9" s="44"/>
      <c r="P9" s="43"/>
      <c r="Q9" s="43"/>
      <c r="R9" s="43"/>
      <c r="S9" s="43"/>
      <c r="T9" s="44"/>
      <c r="U9" s="44"/>
      <c r="V9" s="43"/>
      <c r="W9" s="43"/>
      <c r="X9" s="43"/>
      <c r="Y9" s="43"/>
      <c r="Z9" s="44"/>
      <c r="AA9" s="45"/>
    </row>
    <row r="10" spans="1:27" ht="15">
      <c r="A10" s="16" t="s">
        <v>6</v>
      </c>
      <c r="B10" s="17">
        <v>48</v>
      </c>
      <c r="C10" s="18" t="s">
        <v>7</v>
      </c>
      <c r="D10" s="19">
        <v>581139</v>
      </c>
      <c r="E10" s="19">
        <v>400398</v>
      </c>
      <c r="F10" s="19">
        <v>180741</v>
      </c>
      <c r="G10" s="20">
        <v>100</v>
      </c>
      <c r="H10" s="20">
        <f>E10/D10*100</f>
        <v>68.89883487427277</v>
      </c>
      <c r="I10" s="20">
        <f>F10/D10*100</f>
        <v>31.10116512572724</v>
      </c>
      <c r="J10" s="19">
        <v>17007</v>
      </c>
      <c r="K10" s="19">
        <v>11207</v>
      </c>
      <c r="L10" s="19">
        <v>5800</v>
      </c>
      <c r="M10" s="17">
        <v>2.9</v>
      </c>
      <c r="N10" s="20">
        <f>K10/D10*100</f>
        <v>1.9284542940673401</v>
      </c>
      <c r="O10" s="20">
        <f>L10/D10*100</f>
        <v>0.9980400558214129</v>
      </c>
      <c r="P10" s="19">
        <v>477638</v>
      </c>
      <c r="Q10" s="19">
        <v>361148</v>
      </c>
      <c r="R10" s="19">
        <v>116490</v>
      </c>
      <c r="S10" s="20">
        <v>82.2</v>
      </c>
      <c r="T10" s="20">
        <f>Q10/D10*100</f>
        <v>62.144856910308896</v>
      </c>
      <c r="U10" s="20">
        <f>R10/D10*100</f>
        <v>20.045118293557994</v>
      </c>
      <c r="V10" s="19">
        <v>86494</v>
      </c>
      <c r="W10" s="19">
        <v>28043</v>
      </c>
      <c r="X10" s="19">
        <v>58451</v>
      </c>
      <c r="Y10" s="20">
        <v>14.9</v>
      </c>
      <c r="Z10" s="20">
        <f>W10/D10*100</f>
        <v>4.825523669896531</v>
      </c>
      <c r="AA10" s="21">
        <f>X10/D10*100</f>
        <v>10.058006776347828</v>
      </c>
    </row>
    <row r="11" spans="1:27" ht="15">
      <c r="A11" s="9" t="s">
        <v>8</v>
      </c>
      <c r="B11" s="6">
        <v>48001</v>
      </c>
      <c r="C11" s="5" t="s">
        <v>9</v>
      </c>
      <c r="D11" s="7">
        <v>14217</v>
      </c>
      <c r="E11" s="7">
        <v>13991</v>
      </c>
      <c r="F11" s="7">
        <v>226</v>
      </c>
      <c r="G11" s="8">
        <v>100</v>
      </c>
      <c r="H11" s="20">
        <f aca="true" t="shared" si="0" ref="H11:H74">E11/D11*100</f>
        <v>98.4103538017866</v>
      </c>
      <c r="I11" s="20">
        <f aca="true" t="shared" si="1" ref="I11:I74">F11/D11*100</f>
        <v>1.5896461982134065</v>
      </c>
      <c r="J11" s="7">
        <v>4</v>
      </c>
      <c r="K11" s="7">
        <v>4</v>
      </c>
      <c r="L11" s="7">
        <v>0</v>
      </c>
      <c r="M11" s="6">
        <v>0</v>
      </c>
      <c r="N11" s="20">
        <f aca="true" t="shared" si="2" ref="N11:N74">K11/D11*100</f>
        <v>0.028135330941830204</v>
      </c>
      <c r="O11" s="20">
        <f aca="true" t="shared" si="3" ref="O11:O74">L11/D11*100</f>
        <v>0</v>
      </c>
      <c r="P11" s="7">
        <v>13745</v>
      </c>
      <c r="Q11" s="7">
        <v>13655</v>
      </c>
      <c r="R11" s="7">
        <v>90</v>
      </c>
      <c r="S11" s="8">
        <v>96.7</v>
      </c>
      <c r="T11" s="20">
        <f aca="true" t="shared" si="4" ref="T11:T74">Q11/D11*100</f>
        <v>96.04698600267285</v>
      </c>
      <c r="U11" s="20">
        <f aca="true" t="shared" si="5" ref="U11:U74">R11/D11*100</f>
        <v>0.6330449461911796</v>
      </c>
      <c r="V11" s="7">
        <v>468</v>
      </c>
      <c r="W11" s="7">
        <v>332</v>
      </c>
      <c r="X11" s="7">
        <v>136</v>
      </c>
      <c r="Y11" s="8">
        <v>3.3</v>
      </c>
      <c r="Z11" s="20">
        <f aca="true" t="shared" si="6" ref="Z11:Z74">W11/D11*100</f>
        <v>2.3352324681719066</v>
      </c>
      <c r="AA11" s="21">
        <f aca="true" t="shared" si="7" ref="AA11:AA74">X11/D11*100</f>
        <v>0.9566012520222269</v>
      </c>
    </row>
    <row r="12" spans="1:27" ht="15">
      <c r="A12" s="9" t="s">
        <v>10</v>
      </c>
      <c r="B12" s="6">
        <v>48003</v>
      </c>
      <c r="C12" s="5" t="s">
        <v>11</v>
      </c>
      <c r="D12" s="7">
        <v>82</v>
      </c>
      <c r="E12" s="7">
        <v>21</v>
      </c>
      <c r="F12" s="7">
        <v>61</v>
      </c>
      <c r="G12" s="8">
        <v>100</v>
      </c>
      <c r="H12" s="20">
        <f t="shared" si="0"/>
        <v>25.609756097560975</v>
      </c>
      <c r="I12" s="20">
        <f t="shared" si="1"/>
        <v>74.39024390243902</v>
      </c>
      <c r="J12" s="7">
        <v>0</v>
      </c>
      <c r="K12" s="7">
        <v>0</v>
      </c>
      <c r="L12" s="7">
        <v>0</v>
      </c>
      <c r="M12" s="6">
        <v>0</v>
      </c>
      <c r="N12" s="20">
        <f t="shared" si="2"/>
        <v>0</v>
      </c>
      <c r="O12" s="20">
        <f t="shared" si="3"/>
        <v>0</v>
      </c>
      <c r="P12" s="7">
        <v>11</v>
      </c>
      <c r="Q12" s="7">
        <v>4</v>
      </c>
      <c r="R12" s="7">
        <v>7</v>
      </c>
      <c r="S12" s="8">
        <v>13.4</v>
      </c>
      <c r="T12" s="20">
        <f t="shared" si="4"/>
        <v>4.878048780487805</v>
      </c>
      <c r="U12" s="20">
        <f t="shared" si="5"/>
        <v>8.536585365853659</v>
      </c>
      <c r="V12" s="7">
        <v>71</v>
      </c>
      <c r="W12" s="7">
        <v>17</v>
      </c>
      <c r="X12" s="7">
        <v>54</v>
      </c>
      <c r="Y12" s="8">
        <v>86.6</v>
      </c>
      <c r="Z12" s="20">
        <f t="shared" si="6"/>
        <v>20.73170731707317</v>
      </c>
      <c r="AA12" s="21">
        <f t="shared" si="7"/>
        <v>65.85365853658537</v>
      </c>
    </row>
    <row r="13" spans="1:27" ht="15">
      <c r="A13" s="9" t="s">
        <v>12</v>
      </c>
      <c r="B13" s="6">
        <v>48005</v>
      </c>
      <c r="C13" s="5" t="s">
        <v>13</v>
      </c>
      <c r="D13" s="7">
        <v>2953</v>
      </c>
      <c r="E13" s="7">
        <v>2054</v>
      </c>
      <c r="F13" s="7">
        <v>899</v>
      </c>
      <c r="G13" s="8">
        <v>100</v>
      </c>
      <c r="H13" s="20">
        <f t="shared" si="0"/>
        <v>69.55638333897731</v>
      </c>
      <c r="I13" s="20">
        <f t="shared" si="1"/>
        <v>30.443616661022688</v>
      </c>
      <c r="J13" s="7">
        <v>36</v>
      </c>
      <c r="K13" s="7">
        <v>23</v>
      </c>
      <c r="L13" s="7">
        <v>13</v>
      </c>
      <c r="M13" s="6">
        <v>1.2</v>
      </c>
      <c r="N13" s="20">
        <f t="shared" si="2"/>
        <v>0.7788689468337284</v>
      </c>
      <c r="O13" s="20">
        <f t="shared" si="3"/>
        <v>0.44023027429732475</v>
      </c>
      <c r="P13" s="7">
        <v>2279</v>
      </c>
      <c r="Q13" s="7">
        <v>1839</v>
      </c>
      <c r="R13" s="7">
        <v>440</v>
      </c>
      <c r="S13" s="8">
        <v>77.2</v>
      </c>
      <c r="T13" s="20">
        <f t="shared" si="4"/>
        <v>62.27565187944464</v>
      </c>
      <c r="U13" s="20">
        <f t="shared" si="5"/>
        <v>14.90010159160176</v>
      </c>
      <c r="V13" s="7">
        <v>638</v>
      </c>
      <c r="W13" s="7">
        <v>192</v>
      </c>
      <c r="X13" s="7">
        <v>446</v>
      </c>
      <c r="Y13" s="8">
        <v>21.6</v>
      </c>
      <c r="Z13" s="20">
        <f t="shared" si="6"/>
        <v>6.50186251269895</v>
      </c>
      <c r="AA13" s="21">
        <f t="shared" si="7"/>
        <v>15.103284795123603</v>
      </c>
    </row>
    <row r="14" spans="1:27" ht="15">
      <c r="A14" s="9" t="s">
        <v>14</v>
      </c>
      <c r="B14" s="6">
        <v>48007</v>
      </c>
      <c r="C14" s="5" t="s">
        <v>15</v>
      </c>
      <c r="D14" s="7">
        <v>459</v>
      </c>
      <c r="E14" s="7">
        <v>229</v>
      </c>
      <c r="F14" s="7">
        <v>230</v>
      </c>
      <c r="G14" s="8">
        <v>100</v>
      </c>
      <c r="H14" s="20">
        <f t="shared" si="0"/>
        <v>49.89106753812636</v>
      </c>
      <c r="I14" s="20">
        <f t="shared" si="1"/>
        <v>50.108932461873636</v>
      </c>
      <c r="J14" s="7">
        <v>4</v>
      </c>
      <c r="K14" s="7">
        <v>4</v>
      </c>
      <c r="L14" s="7">
        <v>0</v>
      </c>
      <c r="M14" s="6">
        <v>0.9</v>
      </c>
      <c r="N14" s="20">
        <f t="shared" si="2"/>
        <v>0.8714596949891068</v>
      </c>
      <c r="O14" s="20">
        <f t="shared" si="3"/>
        <v>0</v>
      </c>
      <c r="P14" s="7">
        <v>247</v>
      </c>
      <c r="Q14" s="7">
        <v>171</v>
      </c>
      <c r="R14" s="7">
        <v>76</v>
      </c>
      <c r="S14" s="8">
        <v>53.8</v>
      </c>
      <c r="T14" s="20">
        <f t="shared" si="4"/>
        <v>37.254901960784316</v>
      </c>
      <c r="U14" s="20">
        <f t="shared" si="5"/>
        <v>16.55773420479303</v>
      </c>
      <c r="V14" s="7">
        <v>208</v>
      </c>
      <c r="W14" s="7">
        <v>54</v>
      </c>
      <c r="X14" s="7">
        <v>154</v>
      </c>
      <c r="Y14" s="8">
        <v>45.3</v>
      </c>
      <c r="Z14" s="20">
        <f t="shared" si="6"/>
        <v>11.76470588235294</v>
      </c>
      <c r="AA14" s="21">
        <f t="shared" si="7"/>
        <v>33.551198257080614</v>
      </c>
    </row>
    <row r="15" spans="1:27" ht="15">
      <c r="A15" s="9" t="s">
        <v>16</v>
      </c>
      <c r="B15" s="6">
        <v>48009</v>
      </c>
      <c r="C15" s="5" t="s">
        <v>17</v>
      </c>
      <c r="D15" s="7">
        <v>56</v>
      </c>
      <c r="E15" s="7">
        <v>36</v>
      </c>
      <c r="F15" s="7">
        <v>20</v>
      </c>
      <c r="G15" s="8">
        <v>100</v>
      </c>
      <c r="H15" s="20">
        <f t="shared" si="0"/>
        <v>64.28571428571429</v>
      </c>
      <c r="I15" s="20">
        <f t="shared" si="1"/>
        <v>35.714285714285715</v>
      </c>
      <c r="J15" s="7">
        <v>0</v>
      </c>
      <c r="K15" s="7">
        <v>0</v>
      </c>
      <c r="L15" s="7">
        <v>0</v>
      </c>
      <c r="M15" s="6">
        <v>0</v>
      </c>
      <c r="N15" s="20">
        <f t="shared" si="2"/>
        <v>0</v>
      </c>
      <c r="O15" s="20">
        <f t="shared" si="3"/>
        <v>0</v>
      </c>
      <c r="P15" s="7">
        <v>27</v>
      </c>
      <c r="Q15" s="7">
        <v>24</v>
      </c>
      <c r="R15" s="7">
        <v>3</v>
      </c>
      <c r="S15" s="8">
        <v>48.2</v>
      </c>
      <c r="T15" s="20">
        <f t="shared" si="4"/>
        <v>42.857142857142854</v>
      </c>
      <c r="U15" s="20">
        <f t="shared" si="5"/>
        <v>5.357142857142857</v>
      </c>
      <c r="V15" s="7">
        <v>29</v>
      </c>
      <c r="W15" s="7">
        <v>12</v>
      </c>
      <c r="X15" s="7">
        <v>17</v>
      </c>
      <c r="Y15" s="8">
        <v>51.8</v>
      </c>
      <c r="Z15" s="20">
        <f t="shared" si="6"/>
        <v>21.428571428571427</v>
      </c>
      <c r="AA15" s="21">
        <f t="shared" si="7"/>
        <v>30.357142857142854</v>
      </c>
    </row>
    <row r="16" spans="1:27" ht="15">
      <c r="A16" s="9" t="s">
        <v>18</v>
      </c>
      <c r="B16" s="6">
        <v>48011</v>
      </c>
      <c r="C16" s="5" t="s">
        <v>19</v>
      </c>
      <c r="D16" s="7">
        <v>54</v>
      </c>
      <c r="E16" s="7">
        <v>17</v>
      </c>
      <c r="F16" s="7">
        <v>37</v>
      </c>
      <c r="G16" s="8">
        <v>100</v>
      </c>
      <c r="H16" s="20">
        <f t="shared" si="0"/>
        <v>31.48148148148148</v>
      </c>
      <c r="I16" s="20">
        <f t="shared" si="1"/>
        <v>68.51851851851852</v>
      </c>
      <c r="J16" s="7">
        <v>0</v>
      </c>
      <c r="K16" s="7">
        <v>0</v>
      </c>
      <c r="L16" s="7">
        <v>0</v>
      </c>
      <c r="M16" s="6">
        <v>0</v>
      </c>
      <c r="N16" s="20">
        <f t="shared" si="2"/>
        <v>0</v>
      </c>
      <c r="O16" s="20">
        <f t="shared" si="3"/>
        <v>0</v>
      </c>
      <c r="P16" s="7">
        <v>17</v>
      </c>
      <c r="Q16" s="7">
        <v>7</v>
      </c>
      <c r="R16" s="7">
        <v>10</v>
      </c>
      <c r="S16" s="8">
        <v>31.5</v>
      </c>
      <c r="T16" s="20">
        <f t="shared" si="4"/>
        <v>12.962962962962962</v>
      </c>
      <c r="U16" s="20">
        <f t="shared" si="5"/>
        <v>18.51851851851852</v>
      </c>
      <c r="V16" s="7">
        <v>37</v>
      </c>
      <c r="W16" s="7">
        <v>10</v>
      </c>
      <c r="X16" s="7">
        <v>27</v>
      </c>
      <c r="Y16" s="8">
        <v>68.5</v>
      </c>
      <c r="Z16" s="20">
        <f t="shared" si="6"/>
        <v>18.51851851851852</v>
      </c>
      <c r="AA16" s="21">
        <f t="shared" si="7"/>
        <v>50</v>
      </c>
    </row>
    <row r="17" spans="1:27" ht="15">
      <c r="A17" s="9" t="s">
        <v>20</v>
      </c>
      <c r="B17" s="6">
        <v>48013</v>
      </c>
      <c r="C17" s="5" t="s">
        <v>21</v>
      </c>
      <c r="D17" s="7">
        <v>384</v>
      </c>
      <c r="E17" s="7">
        <v>163</v>
      </c>
      <c r="F17" s="7">
        <v>221</v>
      </c>
      <c r="G17" s="8">
        <v>100</v>
      </c>
      <c r="H17" s="20">
        <f t="shared" si="0"/>
        <v>42.44791666666667</v>
      </c>
      <c r="I17" s="20">
        <f t="shared" si="1"/>
        <v>57.552083333333336</v>
      </c>
      <c r="J17" s="7">
        <v>0</v>
      </c>
      <c r="K17" s="7">
        <v>0</v>
      </c>
      <c r="L17" s="7">
        <v>0</v>
      </c>
      <c r="M17" s="6">
        <v>0</v>
      </c>
      <c r="N17" s="20">
        <f t="shared" si="2"/>
        <v>0</v>
      </c>
      <c r="O17" s="20">
        <f t="shared" si="3"/>
        <v>0</v>
      </c>
      <c r="P17" s="7">
        <v>82</v>
      </c>
      <c r="Q17" s="7">
        <v>45</v>
      </c>
      <c r="R17" s="7">
        <v>37</v>
      </c>
      <c r="S17" s="8">
        <v>21.4</v>
      </c>
      <c r="T17" s="20">
        <f t="shared" si="4"/>
        <v>11.71875</v>
      </c>
      <c r="U17" s="20">
        <f t="shared" si="5"/>
        <v>9.635416666666668</v>
      </c>
      <c r="V17" s="7">
        <v>302</v>
      </c>
      <c r="W17" s="7">
        <v>118</v>
      </c>
      <c r="X17" s="7">
        <v>184</v>
      </c>
      <c r="Y17" s="8">
        <v>78.6</v>
      </c>
      <c r="Z17" s="20">
        <f t="shared" si="6"/>
        <v>30.729166666666668</v>
      </c>
      <c r="AA17" s="21">
        <f t="shared" si="7"/>
        <v>47.91666666666667</v>
      </c>
    </row>
    <row r="18" spans="1:27" ht="15">
      <c r="A18" s="9" t="s">
        <v>22</v>
      </c>
      <c r="B18" s="6">
        <v>48015</v>
      </c>
      <c r="C18" s="5" t="s">
        <v>23</v>
      </c>
      <c r="D18" s="7">
        <v>212</v>
      </c>
      <c r="E18" s="7">
        <v>90</v>
      </c>
      <c r="F18" s="7">
        <v>122</v>
      </c>
      <c r="G18" s="8">
        <v>100</v>
      </c>
      <c r="H18" s="20">
        <f t="shared" si="0"/>
        <v>42.45283018867924</v>
      </c>
      <c r="I18" s="20">
        <f t="shared" si="1"/>
        <v>57.54716981132076</v>
      </c>
      <c r="J18" s="7">
        <v>21</v>
      </c>
      <c r="K18" s="7">
        <v>8</v>
      </c>
      <c r="L18" s="7">
        <v>13</v>
      </c>
      <c r="M18" s="6">
        <v>9.9</v>
      </c>
      <c r="N18" s="20">
        <f t="shared" si="2"/>
        <v>3.7735849056603774</v>
      </c>
      <c r="O18" s="20">
        <f t="shared" si="3"/>
        <v>6.132075471698113</v>
      </c>
      <c r="P18" s="7">
        <v>67</v>
      </c>
      <c r="Q18" s="7">
        <v>45</v>
      </c>
      <c r="R18" s="7">
        <v>22</v>
      </c>
      <c r="S18" s="8">
        <v>31.6</v>
      </c>
      <c r="T18" s="20">
        <f t="shared" si="4"/>
        <v>21.22641509433962</v>
      </c>
      <c r="U18" s="20">
        <f t="shared" si="5"/>
        <v>10.377358490566039</v>
      </c>
      <c r="V18" s="7">
        <v>124</v>
      </c>
      <c r="W18" s="7">
        <v>37</v>
      </c>
      <c r="X18" s="7">
        <v>87</v>
      </c>
      <c r="Y18" s="8">
        <v>58.5</v>
      </c>
      <c r="Z18" s="20">
        <f t="shared" si="6"/>
        <v>17.452830188679243</v>
      </c>
      <c r="AA18" s="21">
        <f t="shared" si="7"/>
        <v>41.0377358490566</v>
      </c>
    </row>
    <row r="19" spans="1:27" ht="15">
      <c r="A19" s="9" t="s">
        <v>24</v>
      </c>
      <c r="B19" s="6">
        <v>48017</v>
      </c>
      <c r="C19" s="5" t="s">
        <v>25</v>
      </c>
      <c r="D19" s="7">
        <v>106</v>
      </c>
      <c r="E19" s="7">
        <v>60</v>
      </c>
      <c r="F19" s="7">
        <v>46</v>
      </c>
      <c r="G19" s="8">
        <v>100</v>
      </c>
      <c r="H19" s="20">
        <f t="shared" si="0"/>
        <v>56.60377358490566</v>
      </c>
      <c r="I19" s="20">
        <f t="shared" si="1"/>
        <v>43.39622641509434</v>
      </c>
      <c r="J19" s="7">
        <v>0</v>
      </c>
      <c r="K19" s="7">
        <v>0</v>
      </c>
      <c r="L19" s="7">
        <v>0</v>
      </c>
      <c r="M19" s="6">
        <v>0</v>
      </c>
      <c r="N19" s="20">
        <f t="shared" si="2"/>
        <v>0</v>
      </c>
      <c r="O19" s="20">
        <f t="shared" si="3"/>
        <v>0</v>
      </c>
      <c r="P19" s="7">
        <v>59</v>
      </c>
      <c r="Q19" s="7">
        <v>42</v>
      </c>
      <c r="R19" s="7">
        <v>17</v>
      </c>
      <c r="S19" s="8">
        <v>55.7</v>
      </c>
      <c r="T19" s="20">
        <f t="shared" si="4"/>
        <v>39.62264150943396</v>
      </c>
      <c r="U19" s="20">
        <f t="shared" si="5"/>
        <v>16.037735849056602</v>
      </c>
      <c r="V19" s="7">
        <v>47</v>
      </c>
      <c r="W19" s="7">
        <v>18</v>
      </c>
      <c r="X19" s="7">
        <v>29</v>
      </c>
      <c r="Y19" s="8">
        <v>44.3</v>
      </c>
      <c r="Z19" s="20">
        <f t="shared" si="6"/>
        <v>16.9811320754717</v>
      </c>
      <c r="AA19" s="21">
        <f t="shared" si="7"/>
        <v>27.358490566037734</v>
      </c>
    </row>
    <row r="20" spans="1:27" ht="15">
      <c r="A20" s="9" t="s">
        <v>26</v>
      </c>
      <c r="B20" s="6">
        <v>48019</v>
      </c>
      <c r="C20" s="5" t="s">
        <v>27</v>
      </c>
      <c r="D20" s="7">
        <v>320</v>
      </c>
      <c r="E20" s="7">
        <v>147</v>
      </c>
      <c r="F20" s="7">
        <v>173</v>
      </c>
      <c r="G20" s="8">
        <v>100</v>
      </c>
      <c r="H20" s="20">
        <f t="shared" si="0"/>
        <v>45.9375</v>
      </c>
      <c r="I20" s="20">
        <f t="shared" si="1"/>
        <v>54.0625</v>
      </c>
      <c r="J20" s="7">
        <v>107</v>
      </c>
      <c r="K20" s="7">
        <v>44</v>
      </c>
      <c r="L20" s="7">
        <v>63</v>
      </c>
      <c r="M20" s="6">
        <v>33.4</v>
      </c>
      <c r="N20" s="20">
        <f t="shared" si="2"/>
        <v>13.750000000000002</v>
      </c>
      <c r="O20" s="20">
        <f t="shared" si="3"/>
        <v>19.6875</v>
      </c>
      <c r="P20" s="7">
        <v>129</v>
      </c>
      <c r="Q20" s="7">
        <v>81</v>
      </c>
      <c r="R20" s="7">
        <v>48</v>
      </c>
      <c r="S20" s="8">
        <v>40.3</v>
      </c>
      <c r="T20" s="20">
        <f t="shared" si="4"/>
        <v>25.3125</v>
      </c>
      <c r="U20" s="20">
        <f t="shared" si="5"/>
        <v>15</v>
      </c>
      <c r="V20" s="7">
        <v>84</v>
      </c>
      <c r="W20" s="7">
        <v>22</v>
      </c>
      <c r="X20" s="7">
        <v>62</v>
      </c>
      <c r="Y20" s="8">
        <v>26.3</v>
      </c>
      <c r="Z20" s="20">
        <f t="shared" si="6"/>
        <v>6.875000000000001</v>
      </c>
      <c r="AA20" s="21">
        <f t="shared" si="7"/>
        <v>19.375</v>
      </c>
    </row>
    <row r="21" spans="1:27" ht="15">
      <c r="A21" s="9" t="s">
        <v>28</v>
      </c>
      <c r="B21" s="6">
        <v>48021</v>
      </c>
      <c r="C21" s="5" t="s">
        <v>29</v>
      </c>
      <c r="D21" s="7">
        <v>2337</v>
      </c>
      <c r="E21" s="7">
        <v>1997</v>
      </c>
      <c r="F21" s="7">
        <v>340</v>
      </c>
      <c r="G21" s="8">
        <v>100</v>
      </c>
      <c r="H21" s="20">
        <f t="shared" si="0"/>
        <v>85.45143346170305</v>
      </c>
      <c r="I21" s="20">
        <f t="shared" si="1"/>
        <v>14.548566538296962</v>
      </c>
      <c r="J21" s="7">
        <v>9</v>
      </c>
      <c r="K21" s="7">
        <v>4</v>
      </c>
      <c r="L21" s="7">
        <v>5</v>
      </c>
      <c r="M21" s="6">
        <v>0.4</v>
      </c>
      <c r="N21" s="20">
        <f t="shared" si="2"/>
        <v>0.17115960633290545</v>
      </c>
      <c r="O21" s="20">
        <f t="shared" si="3"/>
        <v>0.21394950791613182</v>
      </c>
      <c r="P21" s="7">
        <v>1928</v>
      </c>
      <c r="Q21" s="7">
        <v>1850</v>
      </c>
      <c r="R21" s="7">
        <v>78</v>
      </c>
      <c r="S21" s="8">
        <v>82.5</v>
      </c>
      <c r="T21" s="20">
        <f t="shared" si="4"/>
        <v>79.16131792896877</v>
      </c>
      <c r="U21" s="20">
        <f t="shared" si="5"/>
        <v>3.3376123234916557</v>
      </c>
      <c r="V21" s="7">
        <v>400</v>
      </c>
      <c r="W21" s="7">
        <v>143</v>
      </c>
      <c r="X21" s="7">
        <v>257</v>
      </c>
      <c r="Y21" s="8">
        <v>17.1</v>
      </c>
      <c r="Z21" s="20">
        <f t="shared" si="6"/>
        <v>6.118955926401369</v>
      </c>
      <c r="AA21" s="21">
        <f t="shared" si="7"/>
        <v>10.997004706889173</v>
      </c>
    </row>
    <row r="22" spans="1:27" ht="15">
      <c r="A22" s="9" t="s">
        <v>30</v>
      </c>
      <c r="B22" s="6">
        <v>48023</v>
      </c>
      <c r="C22" s="5" t="s">
        <v>31</v>
      </c>
      <c r="D22" s="7">
        <v>65</v>
      </c>
      <c r="E22" s="7">
        <v>19</v>
      </c>
      <c r="F22" s="7">
        <v>46</v>
      </c>
      <c r="G22" s="8">
        <v>100</v>
      </c>
      <c r="H22" s="20">
        <f t="shared" si="0"/>
        <v>29.230769230769234</v>
      </c>
      <c r="I22" s="20">
        <f t="shared" si="1"/>
        <v>70.76923076923077</v>
      </c>
      <c r="J22" s="7">
        <v>0</v>
      </c>
      <c r="K22" s="7">
        <v>0</v>
      </c>
      <c r="L22" s="7">
        <v>0</v>
      </c>
      <c r="M22" s="6">
        <v>0</v>
      </c>
      <c r="N22" s="20">
        <f t="shared" si="2"/>
        <v>0</v>
      </c>
      <c r="O22" s="20">
        <f t="shared" si="3"/>
        <v>0</v>
      </c>
      <c r="P22" s="7">
        <v>1</v>
      </c>
      <c r="Q22" s="7">
        <v>0</v>
      </c>
      <c r="R22" s="7">
        <v>1</v>
      </c>
      <c r="S22" s="8">
        <v>1.5</v>
      </c>
      <c r="T22" s="20">
        <f t="shared" si="4"/>
        <v>0</v>
      </c>
      <c r="U22" s="20">
        <f t="shared" si="5"/>
        <v>1.5384615384615385</v>
      </c>
      <c r="V22" s="7">
        <v>64</v>
      </c>
      <c r="W22" s="7">
        <v>19</v>
      </c>
      <c r="X22" s="7">
        <v>45</v>
      </c>
      <c r="Y22" s="8">
        <v>98.5</v>
      </c>
      <c r="Z22" s="20">
        <f t="shared" si="6"/>
        <v>29.230769230769234</v>
      </c>
      <c r="AA22" s="21">
        <f t="shared" si="7"/>
        <v>69.23076923076923</v>
      </c>
    </row>
    <row r="23" spans="1:27" ht="15">
      <c r="A23" s="9" t="s">
        <v>32</v>
      </c>
      <c r="B23" s="6">
        <v>48025</v>
      </c>
      <c r="C23" s="5" t="s">
        <v>33</v>
      </c>
      <c r="D23" s="7">
        <v>7499</v>
      </c>
      <c r="E23" s="7">
        <v>7317</v>
      </c>
      <c r="F23" s="7">
        <v>182</v>
      </c>
      <c r="G23" s="8">
        <v>100</v>
      </c>
      <c r="H23" s="20">
        <f t="shared" si="0"/>
        <v>97.57300973463128</v>
      </c>
      <c r="I23" s="20">
        <f t="shared" si="1"/>
        <v>2.426990265368716</v>
      </c>
      <c r="J23" s="7">
        <v>67</v>
      </c>
      <c r="K23" s="7">
        <v>43</v>
      </c>
      <c r="L23" s="7">
        <v>24</v>
      </c>
      <c r="M23" s="6">
        <v>0.9</v>
      </c>
      <c r="N23" s="20">
        <f t="shared" si="2"/>
        <v>0.5734097879717296</v>
      </c>
      <c r="O23" s="20">
        <f t="shared" si="3"/>
        <v>0.3200426723563142</v>
      </c>
      <c r="P23" s="7">
        <v>7277</v>
      </c>
      <c r="Q23" s="7">
        <v>7181</v>
      </c>
      <c r="R23" s="7">
        <v>96</v>
      </c>
      <c r="S23" s="8">
        <v>97</v>
      </c>
      <c r="T23" s="20">
        <f t="shared" si="4"/>
        <v>95.75943459127883</v>
      </c>
      <c r="U23" s="20">
        <f t="shared" si="5"/>
        <v>1.2801706894252567</v>
      </c>
      <c r="V23" s="7">
        <v>155</v>
      </c>
      <c r="W23" s="7">
        <v>93</v>
      </c>
      <c r="X23" s="7">
        <v>62</v>
      </c>
      <c r="Y23" s="8">
        <v>2.1</v>
      </c>
      <c r="Z23" s="20">
        <f t="shared" si="6"/>
        <v>1.2401653553807175</v>
      </c>
      <c r="AA23" s="21">
        <f t="shared" si="7"/>
        <v>0.826776903587145</v>
      </c>
    </row>
    <row r="24" spans="1:27" ht="15">
      <c r="A24" s="9" t="s">
        <v>34</v>
      </c>
      <c r="B24" s="6">
        <v>48027</v>
      </c>
      <c r="C24" s="5" t="s">
        <v>35</v>
      </c>
      <c r="D24" s="7">
        <v>8079</v>
      </c>
      <c r="E24" s="7">
        <v>5916</v>
      </c>
      <c r="F24" s="7">
        <v>2163</v>
      </c>
      <c r="G24" s="8">
        <v>100</v>
      </c>
      <c r="H24" s="20">
        <f t="shared" si="0"/>
        <v>73.22688451541032</v>
      </c>
      <c r="I24" s="20">
        <f t="shared" si="1"/>
        <v>26.773115484589677</v>
      </c>
      <c r="J24" s="7">
        <v>155</v>
      </c>
      <c r="K24" s="7">
        <v>89</v>
      </c>
      <c r="L24" s="7">
        <v>66</v>
      </c>
      <c r="M24" s="6">
        <v>1.9</v>
      </c>
      <c r="N24" s="20">
        <f t="shared" si="2"/>
        <v>1.1016214878078971</v>
      </c>
      <c r="O24" s="20">
        <f t="shared" si="3"/>
        <v>0.8169327887114741</v>
      </c>
      <c r="P24" s="7">
        <v>6727</v>
      </c>
      <c r="Q24" s="7">
        <v>5356</v>
      </c>
      <c r="R24" s="7">
        <v>1371</v>
      </c>
      <c r="S24" s="8">
        <v>83.3</v>
      </c>
      <c r="T24" s="20">
        <f t="shared" si="4"/>
        <v>66.29533358088872</v>
      </c>
      <c r="U24" s="20">
        <f t="shared" si="5"/>
        <v>16.969922020051985</v>
      </c>
      <c r="V24" s="7">
        <v>1197</v>
      </c>
      <c r="W24" s="7">
        <v>471</v>
      </c>
      <c r="X24" s="7">
        <v>726</v>
      </c>
      <c r="Y24" s="8">
        <v>14.8</v>
      </c>
      <c r="Z24" s="20">
        <f t="shared" si="6"/>
        <v>5.829929446713702</v>
      </c>
      <c r="AA24" s="21">
        <f t="shared" si="7"/>
        <v>8.986260675826216</v>
      </c>
    </row>
    <row r="25" spans="1:27" ht="15">
      <c r="A25" s="9" t="s">
        <v>36</v>
      </c>
      <c r="B25" s="6">
        <v>48029</v>
      </c>
      <c r="C25" s="5" t="s">
        <v>37</v>
      </c>
      <c r="D25" s="7">
        <v>42001</v>
      </c>
      <c r="E25" s="7">
        <v>27027</v>
      </c>
      <c r="F25" s="7">
        <v>14974</v>
      </c>
      <c r="G25" s="8">
        <v>100</v>
      </c>
      <c r="H25" s="20">
        <f t="shared" si="0"/>
        <v>64.34846789362159</v>
      </c>
      <c r="I25" s="20">
        <f t="shared" si="1"/>
        <v>35.65153210637842</v>
      </c>
      <c r="J25" s="7">
        <v>1424</v>
      </c>
      <c r="K25" s="7">
        <v>886</v>
      </c>
      <c r="L25" s="7">
        <v>538</v>
      </c>
      <c r="M25" s="6">
        <v>3.4</v>
      </c>
      <c r="N25" s="20">
        <f t="shared" si="2"/>
        <v>2.109473583962287</v>
      </c>
      <c r="O25" s="20">
        <f t="shared" si="3"/>
        <v>1.2809218828123141</v>
      </c>
      <c r="P25" s="7">
        <v>34032</v>
      </c>
      <c r="Q25" s="7">
        <v>24032</v>
      </c>
      <c r="R25" s="7">
        <v>10000</v>
      </c>
      <c r="S25" s="8">
        <v>81</v>
      </c>
      <c r="T25" s="20">
        <f t="shared" si="4"/>
        <v>57.21768529320731</v>
      </c>
      <c r="U25" s="20">
        <f t="shared" si="5"/>
        <v>23.808956929596913</v>
      </c>
      <c r="V25" s="7">
        <v>6545</v>
      </c>
      <c r="W25" s="7">
        <v>2109</v>
      </c>
      <c r="X25" s="7">
        <v>4436</v>
      </c>
      <c r="Y25" s="8">
        <v>15.6</v>
      </c>
      <c r="Z25" s="20">
        <f t="shared" si="6"/>
        <v>5.02130901645199</v>
      </c>
      <c r="AA25" s="21">
        <f t="shared" si="7"/>
        <v>10.56165329396919</v>
      </c>
    </row>
    <row r="26" spans="1:27" ht="15">
      <c r="A26" s="9" t="s">
        <v>38</v>
      </c>
      <c r="B26" s="6">
        <v>48031</v>
      </c>
      <c r="C26" s="5" t="s">
        <v>39</v>
      </c>
      <c r="D26" s="7">
        <v>106</v>
      </c>
      <c r="E26" s="7">
        <v>29</v>
      </c>
      <c r="F26" s="7">
        <v>77</v>
      </c>
      <c r="G26" s="8">
        <v>100</v>
      </c>
      <c r="H26" s="20">
        <f t="shared" si="0"/>
        <v>27.358490566037734</v>
      </c>
      <c r="I26" s="20">
        <f t="shared" si="1"/>
        <v>72.64150943396226</v>
      </c>
      <c r="J26" s="7">
        <v>0</v>
      </c>
      <c r="K26" s="7">
        <v>0</v>
      </c>
      <c r="L26" s="7">
        <v>0</v>
      </c>
      <c r="M26" s="6">
        <v>0</v>
      </c>
      <c r="N26" s="20">
        <f t="shared" si="2"/>
        <v>0</v>
      </c>
      <c r="O26" s="20">
        <f t="shared" si="3"/>
        <v>0</v>
      </c>
      <c r="P26" s="7">
        <v>19</v>
      </c>
      <c r="Q26" s="7">
        <v>10</v>
      </c>
      <c r="R26" s="7">
        <v>9</v>
      </c>
      <c r="S26" s="8">
        <v>17.9</v>
      </c>
      <c r="T26" s="20">
        <f t="shared" si="4"/>
        <v>9.433962264150944</v>
      </c>
      <c r="U26" s="20">
        <f t="shared" si="5"/>
        <v>8.49056603773585</v>
      </c>
      <c r="V26" s="7">
        <v>87</v>
      </c>
      <c r="W26" s="7">
        <v>19</v>
      </c>
      <c r="X26" s="7">
        <v>68</v>
      </c>
      <c r="Y26" s="8">
        <v>82.1</v>
      </c>
      <c r="Z26" s="20">
        <f t="shared" si="6"/>
        <v>17.92452830188679</v>
      </c>
      <c r="AA26" s="21">
        <f t="shared" si="7"/>
        <v>64.15094339622641</v>
      </c>
    </row>
    <row r="27" spans="1:27" ht="15">
      <c r="A27" s="9" t="s">
        <v>40</v>
      </c>
      <c r="B27" s="6">
        <v>48033</v>
      </c>
      <c r="C27" s="5" t="s">
        <v>41</v>
      </c>
      <c r="D27" s="7">
        <v>0</v>
      </c>
      <c r="E27" s="7">
        <v>0</v>
      </c>
      <c r="F27" s="7">
        <v>0</v>
      </c>
      <c r="G27" s="8" t="s">
        <v>519</v>
      </c>
      <c r="H27" s="8" t="s">
        <v>519</v>
      </c>
      <c r="I27" s="8" t="s">
        <v>519</v>
      </c>
      <c r="J27" s="7">
        <v>0</v>
      </c>
      <c r="K27" s="7">
        <v>0</v>
      </c>
      <c r="L27" s="7">
        <v>0</v>
      </c>
      <c r="M27" s="6" t="s">
        <v>519</v>
      </c>
      <c r="N27" s="8" t="s">
        <v>519</v>
      </c>
      <c r="O27" s="8" t="s">
        <v>519</v>
      </c>
      <c r="P27" s="7">
        <v>0</v>
      </c>
      <c r="Q27" s="7">
        <v>0</v>
      </c>
      <c r="R27" s="7">
        <v>0</v>
      </c>
      <c r="S27" s="8" t="s">
        <v>519</v>
      </c>
      <c r="T27" s="8" t="s">
        <v>519</v>
      </c>
      <c r="U27" s="8" t="s">
        <v>519</v>
      </c>
      <c r="V27" s="7">
        <v>0</v>
      </c>
      <c r="W27" s="7">
        <v>0</v>
      </c>
      <c r="X27" s="7">
        <v>0</v>
      </c>
      <c r="Y27" s="8" t="s">
        <v>519</v>
      </c>
      <c r="Z27" s="8" t="s">
        <v>519</v>
      </c>
      <c r="AA27" s="10" t="s">
        <v>519</v>
      </c>
    </row>
    <row r="28" spans="1:27" ht="15">
      <c r="A28" s="9" t="s">
        <v>42</v>
      </c>
      <c r="B28" s="6">
        <v>48035</v>
      </c>
      <c r="C28" s="5" t="s">
        <v>43</v>
      </c>
      <c r="D28" s="7">
        <v>329</v>
      </c>
      <c r="E28" s="7">
        <v>130</v>
      </c>
      <c r="F28" s="7">
        <v>199</v>
      </c>
      <c r="G28" s="8">
        <v>100</v>
      </c>
      <c r="H28" s="20">
        <f t="shared" si="0"/>
        <v>39.51367781155015</v>
      </c>
      <c r="I28" s="20">
        <f t="shared" si="1"/>
        <v>60.48632218844985</v>
      </c>
      <c r="J28" s="7">
        <v>0</v>
      </c>
      <c r="K28" s="7">
        <v>0</v>
      </c>
      <c r="L28" s="7">
        <v>0</v>
      </c>
      <c r="M28" s="6">
        <v>0</v>
      </c>
      <c r="N28" s="20">
        <f t="shared" si="2"/>
        <v>0</v>
      </c>
      <c r="O28" s="20">
        <f t="shared" si="3"/>
        <v>0</v>
      </c>
      <c r="P28" s="7">
        <v>75</v>
      </c>
      <c r="Q28" s="7">
        <v>54</v>
      </c>
      <c r="R28" s="7">
        <v>21</v>
      </c>
      <c r="S28" s="8">
        <v>22.8</v>
      </c>
      <c r="T28" s="20">
        <f t="shared" si="4"/>
        <v>16.41337386018237</v>
      </c>
      <c r="U28" s="20">
        <f t="shared" si="5"/>
        <v>6.382978723404255</v>
      </c>
      <c r="V28" s="7">
        <v>254</v>
      </c>
      <c r="W28" s="7">
        <v>76</v>
      </c>
      <c r="X28" s="7">
        <v>178</v>
      </c>
      <c r="Y28" s="8">
        <v>77.2</v>
      </c>
      <c r="Z28" s="20">
        <f t="shared" si="6"/>
        <v>23.10030395136778</v>
      </c>
      <c r="AA28" s="21">
        <f t="shared" si="7"/>
        <v>54.1033434650456</v>
      </c>
    </row>
    <row r="29" spans="1:27" ht="15">
      <c r="A29" s="9" t="s">
        <v>44</v>
      </c>
      <c r="B29" s="6">
        <v>48037</v>
      </c>
      <c r="C29" s="5" t="s">
        <v>45</v>
      </c>
      <c r="D29" s="7">
        <v>6206</v>
      </c>
      <c r="E29" s="7">
        <v>5442</v>
      </c>
      <c r="F29" s="7">
        <v>764</v>
      </c>
      <c r="G29" s="8">
        <v>100</v>
      </c>
      <c r="H29" s="20">
        <f t="shared" si="0"/>
        <v>87.68933290364164</v>
      </c>
      <c r="I29" s="20">
        <f t="shared" si="1"/>
        <v>12.310667096358364</v>
      </c>
      <c r="J29" s="7">
        <v>30</v>
      </c>
      <c r="K29" s="7">
        <v>26</v>
      </c>
      <c r="L29" s="7">
        <v>4</v>
      </c>
      <c r="M29" s="6">
        <v>0.5</v>
      </c>
      <c r="N29" s="20">
        <f t="shared" si="2"/>
        <v>0.41894940380277146</v>
      </c>
      <c r="O29" s="20">
        <f t="shared" si="3"/>
        <v>0.06445375443119562</v>
      </c>
      <c r="P29" s="7">
        <v>5516</v>
      </c>
      <c r="Q29" s="7">
        <v>5219</v>
      </c>
      <c r="R29" s="7">
        <v>297</v>
      </c>
      <c r="S29" s="8">
        <v>88.9</v>
      </c>
      <c r="T29" s="20">
        <f t="shared" si="4"/>
        <v>84.09603609410247</v>
      </c>
      <c r="U29" s="20">
        <f t="shared" si="5"/>
        <v>4.785691266516275</v>
      </c>
      <c r="V29" s="7">
        <v>660</v>
      </c>
      <c r="W29" s="7">
        <v>197</v>
      </c>
      <c r="X29" s="7">
        <v>463</v>
      </c>
      <c r="Y29" s="8">
        <v>10.6</v>
      </c>
      <c r="Z29" s="20">
        <f t="shared" si="6"/>
        <v>3.1743474057363845</v>
      </c>
      <c r="AA29" s="21">
        <f t="shared" si="7"/>
        <v>7.460522075410893</v>
      </c>
    </row>
    <row r="30" spans="1:27" ht="15">
      <c r="A30" s="9" t="s">
        <v>46</v>
      </c>
      <c r="B30" s="6">
        <v>48039</v>
      </c>
      <c r="C30" s="5" t="s">
        <v>47</v>
      </c>
      <c r="D30" s="7">
        <v>10559</v>
      </c>
      <c r="E30" s="7">
        <v>9659</v>
      </c>
      <c r="F30" s="7">
        <v>900</v>
      </c>
      <c r="G30" s="8">
        <v>100</v>
      </c>
      <c r="H30" s="20">
        <f t="shared" si="0"/>
        <v>91.47646557439153</v>
      </c>
      <c r="I30" s="20">
        <f t="shared" si="1"/>
        <v>8.523534425608485</v>
      </c>
      <c r="J30" s="7">
        <v>276</v>
      </c>
      <c r="K30" s="7">
        <v>214</v>
      </c>
      <c r="L30" s="7">
        <v>62</v>
      </c>
      <c r="M30" s="6">
        <v>2.6</v>
      </c>
      <c r="N30" s="20">
        <f t="shared" si="2"/>
        <v>2.026707074533573</v>
      </c>
      <c r="O30" s="20">
        <f t="shared" si="3"/>
        <v>0.5871768159863624</v>
      </c>
      <c r="P30" s="7">
        <v>9213</v>
      </c>
      <c r="Q30" s="7">
        <v>8932</v>
      </c>
      <c r="R30" s="7">
        <v>281</v>
      </c>
      <c r="S30" s="8">
        <v>87.3</v>
      </c>
      <c r="T30" s="20">
        <f t="shared" si="4"/>
        <v>84.59134387726111</v>
      </c>
      <c r="U30" s="20">
        <f t="shared" si="5"/>
        <v>2.661236859551094</v>
      </c>
      <c r="V30" s="7">
        <v>1070</v>
      </c>
      <c r="W30" s="7">
        <v>513</v>
      </c>
      <c r="X30" s="7">
        <v>557</v>
      </c>
      <c r="Y30" s="8">
        <v>10.1</v>
      </c>
      <c r="Z30" s="20">
        <f t="shared" si="6"/>
        <v>4.858414622596837</v>
      </c>
      <c r="AA30" s="21">
        <f t="shared" si="7"/>
        <v>5.2751207500710295</v>
      </c>
    </row>
    <row r="31" spans="1:27" ht="15">
      <c r="A31" s="9" t="s">
        <v>48</v>
      </c>
      <c r="B31" s="6">
        <v>48041</v>
      </c>
      <c r="C31" s="5" t="s">
        <v>49</v>
      </c>
      <c r="D31" s="7">
        <v>13512</v>
      </c>
      <c r="E31" s="7">
        <v>7522</v>
      </c>
      <c r="F31" s="7">
        <v>5990</v>
      </c>
      <c r="G31" s="8">
        <v>100</v>
      </c>
      <c r="H31" s="20">
        <f t="shared" si="0"/>
        <v>55.66903493191238</v>
      </c>
      <c r="I31" s="20">
        <f t="shared" si="1"/>
        <v>44.33096506808762</v>
      </c>
      <c r="J31" s="7">
        <v>170</v>
      </c>
      <c r="K31" s="7">
        <v>113</v>
      </c>
      <c r="L31" s="7">
        <v>57</v>
      </c>
      <c r="M31" s="6">
        <v>1.3</v>
      </c>
      <c r="N31" s="20">
        <f t="shared" si="2"/>
        <v>0.8362936648904677</v>
      </c>
      <c r="O31" s="20">
        <f t="shared" si="3"/>
        <v>0.4218472468916519</v>
      </c>
      <c r="P31" s="7">
        <v>12826</v>
      </c>
      <c r="Q31" s="7">
        <v>7263</v>
      </c>
      <c r="R31" s="7">
        <v>5563</v>
      </c>
      <c r="S31" s="8">
        <v>94.9</v>
      </c>
      <c r="T31" s="20">
        <f t="shared" si="4"/>
        <v>53.75222024866785</v>
      </c>
      <c r="U31" s="20">
        <f t="shared" si="5"/>
        <v>41.17081113084666</v>
      </c>
      <c r="V31" s="7">
        <v>516</v>
      </c>
      <c r="W31" s="7">
        <v>146</v>
      </c>
      <c r="X31" s="7">
        <v>370</v>
      </c>
      <c r="Y31" s="8">
        <v>3.8</v>
      </c>
      <c r="Z31" s="20">
        <f t="shared" si="6"/>
        <v>1.0805210183540557</v>
      </c>
      <c r="AA31" s="21">
        <f t="shared" si="7"/>
        <v>2.738306690349319</v>
      </c>
    </row>
    <row r="32" spans="1:27" ht="15">
      <c r="A32" s="9" t="s">
        <v>50</v>
      </c>
      <c r="B32" s="6">
        <v>48043</v>
      </c>
      <c r="C32" s="5" t="s">
        <v>51</v>
      </c>
      <c r="D32" s="7">
        <v>75</v>
      </c>
      <c r="E32" s="7">
        <v>42</v>
      </c>
      <c r="F32" s="7">
        <v>33</v>
      </c>
      <c r="G32" s="8">
        <v>100</v>
      </c>
      <c r="H32" s="20">
        <f t="shared" si="0"/>
        <v>56.00000000000001</v>
      </c>
      <c r="I32" s="20">
        <f t="shared" si="1"/>
        <v>44</v>
      </c>
      <c r="J32" s="7">
        <v>3</v>
      </c>
      <c r="K32" s="7">
        <v>2</v>
      </c>
      <c r="L32" s="7">
        <v>1</v>
      </c>
      <c r="M32" s="6">
        <v>4</v>
      </c>
      <c r="N32" s="20">
        <f t="shared" si="2"/>
        <v>2.666666666666667</v>
      </c>
      <c r="O32" s="20">
        <f t="shared" si="3"/>
        <v>1.3333333333333335</v>
      </c>
      <c r="P32" s="7">
        <v>42</v>
      </c>
      <c r="Q32" s="7">
        <v>34</v>
      </c>
      <c r="R32" s="7">
        <v>8</v>
      </c>
      <c r="S32" s="8">
        <v>56</v>
      </c>
      <c r="T32" s="20">
        <f t="shared" si="4"/>
        <v>45.33333333333333</v>
      </c>
      <c r="U32" s="20">
        <f t="shared" si="5"/>
        <v>10.666666666666668</v>
      </c>
      <c r="V32" s="7">
        <v>30</v>
      </c>
      <c r="W32" s="7">
        <v>6</v>
      </c>
      <c r="X32" s="7">
        <v>24</v>
      </c>
      <c r="Y32" s="8">
        <v>40</v>
      </c>
      <c r="Z32" s="20">
        <f t="shared" si="6"/>
        <v>8</v>
      </c>
      <c r="AA32" s="21">
        <f t="shared" si="7"/>
        <v>32</v>
      </c>
    </row>
    <row r="33" spans="1:27" ht="15">
      <c r="A33" s="9" t="s">
        <v>52</v>
      </c>
      <c r="B33" s="6">
        <v>48045</v>
      </c>
      <c r="C33" s="5" t="s">
        <v>53</v>
      </c>
      <c r="D33" s="7">
        <v>0</v>
      </c>
      <c r="E33" s="7">
        <v>0</v>
      </c>
      <c r="F33" s="7">
        <v>0</v>
      </c>
      <c r="G33" s="8" t="s">
        <v>519</v>
      </c>
      <c r="H33" s="8" t="s">
        <v>519</v>
      </c>
      <c r="I33" s="8" t="s">
        <v>519</v>
      </c>
      <c r="J33" s="7">
        <v>0</v>
      </c>
      <c r="K33" s="7">
        <v>0</v>
      </c>
      <c r="L33" s="7">
        <v>0</v>
      </c>
      <c r="M33" s="6" t="s">
        <v>519</v>
      </c>
      <c r="N33" s="8" t="s">
        <v>519</v>
      </c>
      <c r="O33" s="8" t="s">
        <v>519</v>
      </c>
      <c r="P33" s="7">
        <v>0</v>
      </c>
      <c r="Q33" s="7">
        <v>0</v>
      </c>
      <c r="R33" s="7">
        <v>0</v>
      </c>
      <c r="S33" s="8" t="s">
        <v>519</v>
      </c>
      <c r="T33" s="8" t="s">
        <v>519</v>
      </c>
      <c r="U33" s="8" t="s">
        <v>519</v>
      </c>
      <c r="V33" s="7">
        <v>0</v>
      </c>
      <c r="W33" s="7">
        <v>0</v>
      </c>
      <c r="X33" s="7">
        <v>0</v>
      </c>
      <c r="Y33" s="8" t="s">
        <v>519</v>
      </c>
      <c r="Z33" s="8" t="s">
        <v>519</v>
      </c>
      <c r="AA33" s="10" t="s">
        <v>519</v>
      </c>
    </row>
    <row r="34" spans="1:27" ht="15">
      <c r="A34" s="9" t="s">
        <v>54</v>
      </c>
      <c r="B34" s="6">
        <v>48047</v>
      </c>
      <c r="C34" s="5" t="s">
        <v>55</v>
      </c>
      <c r="D34" s="7">
        <v>67</v>
      </c>
      <c r="E34" s="7">
        <v>32</v>
      </c>
      <c r="F34" s="7">
        <v>35</v>
      </c>
      <c r="G34" s="8">
        <v>100</v>
      </c>
      <c r="H34" s="20">
        <f t="shared" si="0"/>
        <v>47.76119402985074</v>
      </c>
      <c r="I34" s="20">
        <f t="shared" si="1"/>
        <v>52.23880597014925</v>
      </c>
      <c r="J34" s="7">
        <v>1</v>
      </c>
      <c r="K34" s="7">
        <v>1</v>
      </c>
      <c r="L34" s="7">
        <v>0</v>
      </c>
      <c r="M34" s="6">
        <v>1.5</v>
      </c>
      <c r="N34" s="20">
        <f t="shared" si="2"/>
        <v>1.4925373134328357</v>
      </c>
      <c r="O34" s="20">
        <f t="shared" si="3"/>
        <v>0</v>
      </c>
      <c r="P34" s="7">
        <v>22</v>
      </c>
      <c r="Q34" s="7">
        <v>16</v>
      </c>
      <c r="R34" s="7">
        <v>6</v>
      </c>
      <c r="S34" s="8">
        <v>32.8</v>
      </c>
      <c r="T34" s="20">
        <f t="shared" si="4"/>
        <v>23.88059701492537</v>
      </c>
      <c r="U34" s="20">
        <f t="shared" si="5"/>
        <v>8.955223880597014</v>
      </c>
      <c r="V34" s="7">
        <v>44</v>
      </c>
      <c r="W34" s="7">
        <v>15</v>
      </c>
      <c r="X34" s="7">
        <v>29</v>
      </c>
      <c r="Y34" s="8">
        <v>65.7</v>
      </c>
      <c r="Z34" s="20">
        <f t="shared" si="6"/>
        <v>22.388059701492537</v>
      </c>
      <c r="AA34" s="21">
        <f t="shared" si="7"/>
        <v>43.28358208955223</v>
      </c>
    </row>
    <row r="35" spans="1:27" ht="15">
      <c r="A35" s="9" t="s">
        <v>56</v>
      </c>
      <c r="B35" s="6">
        <v>48049</v>
      </c>
      <c r="C35" s="5" t="s">
        <v>57</v>
      </c>
      <c r="D35" s="7">
        <v>1668</v>
      </c>
      <c r="E35" s="7">
        <v>965</v>
      </c>
      <c r="F35" s="7">
        <v>703</v>
      </c>
      <c r="G35" s="8">
        <v>100</v>
      </c>
      <c r="H35" s="20">
        <f t="shared" si="0"/>
        <v>57.853717026378895</v>
      </c>
      <c r="I35" s="20">
        <f t="shared" si="1"/>
        <v>42.146282973621105</v>
      </c>
      <c r="J35" s="7">
        <v>150</v>
      </c>
      <c r="K35" s="7">
        <v>49</v>
      </c>
      <c r="L35" s="7">
        <v>101</v>
      </c>
      <c r="M35" s="6">
        <v>9</v>
      </c>
      <c r="N35" s="20">
        <f t="shared" si="2"/>
        <v>2.937649880095923</v>
      </c>
      <c r="O35" s="20">
        <f t="shared" si="3"/>
        <v>6.05515587529976</v>
      </c>
      <c r="P35" s="7">
        <v>1101</v>
      </c>
      <c r="Q35" s="7">
        <v>789</v>
      </c>
      <c r="R35" s="7">
        <v>312</v>
      </c>
      <c r="S35" s="8">
        <v>66</v>
      </c>
      <c r="T35" s="20">
        <f t="shared" si="4"/>
        <v>47.302158273381295</v>
      </c>
      <c r="U35" s="20">
        <f t="shared" si="5"/>
        <v>18.705035971223023</v>
      </c>
      <c r="V35" s="7">
        <v>417</v>
      </c>
      <c r="W35" s="7">
        <v>127</v>
      </c>
      <c r="X35" s="7">
        <v>290</v>
      </c>
      <c r="Y35" s="8">
        <v>25</v>
      </c>
      <c r="Z35" s="20">
        <f t="shared" si="6"/>
        <v>7.613908872901678</v>
      </c>
      <c r="AA35" s="21">
        <f t="shared" si="7"/>
        <v>17.38609112709832</v>
      </c>
    </row>
    <row r="36" spans="1:27" ht="15">
      <c r="A36" s="9" t="s">
        <v>58</v>
      </c>
      <c r="B36" s="6">
        <v>48051</v>
      </c>
      <c r="C36" s="5" t="s">
        <v>59</v>
      </c>
      <c r="D36" s="7">
        <v>163</v>
      </c>
      <c r="E36" s="7">
        <v>65</v>
      </c>
      <c r="F36" s="7">
        <v>98</v>
      </c>
      <c r="G36" s="8">
        <v>100</v>
      </c>
      <c r="H36" s="20">
        <f t="shared" si="0"/>
        <v>39.87730061349693</v>
      </c>
      <c r="I36" s="20">
        <f t="shared" si="1"/>
        <v>60.122699386503065</v>
      </c>
      <c r="J36" s="7">
        <v>0</v>
      </c>
      <c r="K36" s="7">
        <v>0</v>
      </c>
      <c r="L36" s="7">
        <v>0</v>
      </c>
      <c r="M36" s="6">
        <v>0</v>
      </c>
      <c r="N36" s="20">
        <f t="shared" si="2"/>
        <v>0</v>
      </c>
      <c r="O36" s="20">
        <f t="shared" si="3"/>
        <v>0</v>
      </c>
      <c r="P36" s="7">
        <v>49</v>
      </c>
      <c r="Q36" s="7">
        <v>36</v>
      </c>
      <c r="R36" s="7">
        <v>13</v>
      </c>
      <c r="S36" s="8">
        <v>30.1</v>
      </c>
      <c r="T36" s="20">
        <f t="shared" si="4"/>
        <v>22.085889570552148</v>
      </c>
      <c r="U36" s="20">
        <f t="shared" si="5"/>
        <v>7.975460122699387</v>
      </c>
      <c r="V36" s="7">
        <v>114</v>
      </c>
      <c r="W36" s="7">
        <v>29</v>
      </c>
      <c r="X36" s="7">
        <v>85</v>
      </c>
      <c r="Y36" s="8">
        <v>69.9</v>
      </c>
      <c r="Z36" s="20">
        <f t="shared" si="6"/>
        <v>17.791411042944784</v>
      </c>
      <c r="AA36" s="21">
        <f t="shared" si="7"/>
        <v>52.14723926380368</v>
      </c>
    </row>
    <row r="37" spans="1:27" ht="15">
      <c r="A37" s="9" t="s">
        <v>60</v>
      </c>
      <c r="B37" s="6">
        <v>48053</v>
      </c>
      <c r="C37" s="5" t="s">
        <v>61</v>
      </c>
      <c r="D37" s="7">
        <v>1059</v>
      </c>
      <c r="E37" s="7">
        <v>401</v>
      </c>
      <c r="F37" s="7">
        <v>658</v>
      </c>
      <c r="G37" s="8">
        <v>100</v>
      </c>
      <c r="H37" s="20">
        <f t="shared" si="0"/>
        <v>37.86591123701605</v>
      </c>
      <c r="I37" s="20">
        <f t="shared" si="1"/>
        <v>62.13408876298395</v>
      </c>
      <c r="J37" s="7">
        <v>9</v>
      </c>
      <c r="K37" s="7">
        <v>2</v>
      </c>
      <c r="L37" s="7">
        <v>7</v>
      </c>
      <c r="M37" s="6">
        <v>0.8</v>
      </c>
      <c r="N37" s="20">
        <f t="shared" si="2"/>
        <v>0.18885741265344666</v>
      </c>
      <c r="O37" s="20">
        <f t="shared" si="3"/>
        <v>0.6610009442870632</v>
      </c>
      <c r="P37" s="7">
        <v>877</v>
      </c>
      <c r="Q37" s="7">
        <v>356</v>
      </c>
      <c r="R37" s="7">
        <v>521</v>
      </c>
      <c r="S37" s="8">
        <v>82.8</v>
      </c>
      <c r="T37" s="20">
        <f t="shared" si="4"/>
        <v>33.6166194523135</v>
      </c>
      <c r="U37" s="20">
        <f t="shared" si="5"/>
        <v>49.19735599622285</v>
      </c>
      <c r="V37" s="7">
        <v>173</v>
      </c>
      <c r="W37" s="7">
        <v>43</v>
      </c>
      <c r="X37" s="7">
        <v>130</v>
      </c>
      <c r="Y37" s="8">
        <v>16.3</v>
      </c>
      <c r="Z37" s="20">
        <f t="shared" si="6"/>
        <v>4.0604343720491025</v>
      </c>
      <c r="AA37" s="21">
        <f t="shared" si="7"/>
        <v>12.275731822474032</v>
      </c>
    </row>
    <row r="38" spans="1:27" ht="15">
      <c r="A38" s="9" t="s">
        <v>62</v>
      </c>
      <c r="B38" s="6">
        <v>48055</v>
      </c>
      <c r="C38" s="5" t="s">
        <v>63</v>
      </c>
      <c r="D38" s="7">
        <v>3376</v>
      </c>
      <c r="E38" s="7">
        <v>2001</v>
      </c>
      <c r="F38" s="7">
        <v>1375</v>
      </c>
      <c r="G38" s="8">
        <v>100</v>
      </c>
      <c r="H38" s="20">
        <f t="shared" si="0"/>
        <v>59.27132701421801</v>
      </c>
      <c r="I38" s="20">
        <f t="shared" si="1"/>
        <v>40.72867298578199</v>
      </c>
      <c r="J38" s="7">
        <v>452</v>
      </c>
      <c r="K38" s="7">
        <v>340</v>
      </c>
      <c r="L38" s="7">
        <v>112</v>
      </c>
      <c r="M38" s="6">
        <v>13.4</v>
      </c>
      <c r="N38" s="20">
        <f t="shared" si="2"/>
        <v>10.071090047393366</v>
      </c>
      <c r="O38" s="20">
        <f t="shared" si="3"/>
        <v>3.3175355450236967</v>
      </c>
      <c r="P38" s="7">
        <v>2655</v>
      </c>
      <c r="Q38" s="7">
        <v>1583</v>
      </c>
      <c r="R38" s="7">
        <v>1072</v>
      </c>
      <c r="S38" s="8">
        <v>78.6</v>
      </c>
      <c r="T38" s="20">
        <f t="shared" si="4"/>
        <v>46.889810426540286</v>
      </c>
      <c r="U38" s="20">
        <f t="shared" si="5"/>
        <v>31.753554502369667</v>
      </c>
      <c r="V38" s="7">
        <v>269</v>
      </c>
      <c r="W38" s="7">
        <v>78</v>
      </c>
      <c r="X38" s="7">
        <v>191</v>
      </c>
      <c r="Y38" s="8">
        <v>8</v>
      </c>
      <c r="Z38" s="20">
        <f t="shared" si="6"/>
        <v>2.31042654028436</v>
      </c>
      <c r="AA38" s="21">
        <f t="shared" si="7"/>
        <v>5.657582938388626</v>
      </c>
    </row>
    <row r="39" spans="1:27" ht="15">
      <c r="A39" s="9" t="s">
        <v>64</v>
      </c>
      <c r="B39" s="6">
        <v>48057</v>
      </c>
      <c r="C39" s="5" t="s">
        <v>65</v>
      </c>
      <c r="D39" s="7">
        <v>249</v>
      </c>
      <c r="E39" s="7">
        <v>165</v>
      </c>
      <c r="F39" s="7">
        <v>84</v>
      </c>
      <c r="G39" s="8">
        <v>100</v>
      </c>
      <c r="H39" s="20">
        <f t="shared" si="0"/>
        <v>66.26506024096386</v>
      </c>
      <c r="I39" s="20">
        <f t="shared" si="1"/>
        <v>33.734939759036145</v>
      </c>
      <c r="J39" s="7">
        <v>2</v>
      </c>
      <c r="K39" s="7">
        <v>2</v>
      </c>
      <c r="L39" s="7">
        <v>0</v>
      </c>
      <c r="M39" s="6">
        <v>0.8</v>
      </c>
      <c r="N39" s="20">
        <f t="shared" si="2"/>
        <v>0.8032128514056224</v>
      </c>
      <c r="O39" s="20">
        <f t="shared" si="3"/>
        <v>0</v>
      </c>
      <c r="P39" s="7">
        <v>117</v>
      </c>
      <c r="Q39" s="7">
        <v>91</v>
      </c>
      <c r="R39" s="7">
        <v>26</v>
      </c>
      <c r="S39" s="8">
        <v>47</v>
      </c>
      <c r="T39" s="20">
        <f t="shared" si="4"/>
        <v>36.54618473895582</v>
      </c>
      <c r="U39" s="20">
        <f t="shared" si="5"/>
        <v>10.441767068273093</v>
      </c>
      <c r="V39" s="7">
        <v>130</v>
      </c>
      <c r="W39" s="7">
        <v>72</v>
      </c>
      <c r="X39" s="7">
        <v>58</v>
      </c>
      <c r="Y39" s="8">
        <v>52.2</v>
      </c>
      <c r="Z39" s="20">
        <f t="shared" si="6"/>
        <v>28.915662650602407</v>
      </c>
      <c r="AA39" s="21">
        <f t="shared" si="7"/>
        <v>23.293172690763054</v>
      </c>
    </row>
    <row r="40" spans="1:27" ht="15">
      <c r="A40" s="9" t="s">
        <v>66</v>
      </c>
      <c r="B40" s="6">
        <v>48059</v>
      </c>
      <c r="C40" s="5" t="s">
        <v>67</v>
      </c>
      <c r="D40" s="7">
        <v>75</v>
      </c>
      <c r="E40" s="7">
        <v>27</v>
      </c>
      <c r="F40" s="7">
        <v>48</v>
      </c>
      <c r="G40" s="8">
        <v>100</v>
      </c>
      <c r="H40" s="20">
        <f t="shared" si="0"/>
        <v>36</v>
      </c>
      <c r="I40" s="20">
        <f t="shared" si="1"/>
        <v>64</v>
      </c>
      <c r="J40" s="7">
        <v>0</v>
      </c>
      <c r="K40" s="7">
        <v>0</v>
      </c>
      <c r="L40" s="7">
        <v>0</v>
      </c>
      <c r="M40" s="6">
        <v>0</v>
      </c>
      <c r="N40" s="20">
        <f t="shared" si="2"/>
        <v>0</v>
      </c>
      <c r="O40" s="20">
        <f t="shared" si="3"/>
        <v>0</v>
      </c>
      <c r="P40" s="7">
        <v>18</v>
      </c>
      <c r="Q40" s="7">
        <v>10</v>
      </c>
      <c r="R40" s="7">
        <v>8</v>
      </c>
      <c r="S40" s="8">
        <v>24</v>
      </c>
      <c r="T40" s="20">
        <f t="shared" si="4"/>
        <v>13.333333333333334</v>
      </c>
      <c r="U40" s="20">
        <f t="shared" si="5"/>
        <v>10.666666666666668</v>
      </c>
      <c r="V40" s="7">
        <v>57</v>
      </c>
      <c r="W40" s="7">
        <v>17</v>
      </c>
      <c r="X40" s="7">
        <v>40</v>
      </c>
      <c r="Y40" s="8">
        <v>76</v>
      </c>
      <c r="Z40" s="20">
        <f t="shared" si="6"/>
        <v>22.666666666666664</v>
      </c>
      <c r="AA40" s="21">
        <f t="shared" si="7"/>
        <v>53.333333333333336</v>
      </c>
    </row>
    <row r="41" spans="1:27" ht="15">
      <c r="A41" s="9" t="s">
        <v>68</v>
      </c>
      <c r="B41" s="6">
        <v>48061</v>
      </c>
      <c r="C41" s="5" t="s">
        <v>69</v>
      </c>
      <c r="D41" s="7">
        <v>3730</v>
      </c>
      <c r="E41" s="7">
        <v>2325</v>
      </c>
      <c r="F41" s="7">
        <v>1405</v>
      </c>
      <c r="G41" s="8">
        <v>100</v>
      </c>
      <c r="H41" s="20">
        <f t="shared" si="0"/>
        <v>62.33243967828418</v>
      </c>
      <c r="I41" s="20">
        <f t="shared" si="1"/>
        <v>37.66756032171582</v>
      </c>
      <c r="J41" s="7">
        <v>363</v>
      </c>
      <c r="K41" s="7">
        <v>209</v>
      </c>
      <c r="L41" s="7">
        <v>154</v>
      </c>
      <c r="M41" s="6">
        <v>9.7</v>
      </c>
      <c r="N41" s="20">
        <f t="shared" si="2"/>
        <v>5.603217158176943</v>
      </c>
      <c r="O41" s="20">
        <f t="shared" si="3"/>
        <v>4.128686327077748</v>
      </c>
      <c r="P41" s="7">
        <v>2265</v>
      </c>
      <c r="Q41" s="7">
        <v>1749</v>
      </c>
      <c r="R41" s="7">
        <v>516</v>
      </c>
      <c r="S41" s="8">
        <v>60.7</v>
      </c>
      <c r="T41" s="20">
        <f t="shared" si="4"/>
        <v>46.89008042895442</v>
      </c>
      <c r="U41" s="20">
        <f t="shared" si="5"/>
        <v>13.83378016085791</v>
      </c>
      <c r="V41" s="7">
        <v>1102</v>
      </c>
      <c r="W41" s="7">
        <v>367</v>
      </c>
      <c r="X41" s="7">
        <v>735</v>
      </c>
      <c r="Y41" s="8">
        <v>29.5</v>
      </c>
      <c r="Z41" s="20">
        <f t="shared" si="6"/>
        <v>9.839142091152816</v>
      </c>
      <c r="AA41" s="21">
        <f t="shared" si="7"/>
        <v>19.70509383378016</v>
      </c>
    </row>
    <row r="42" spans="1:27" ht="15">
      <c r="A42" s="9" t="s">
        <v>70</v>
      </c>
      <c r="B42" s="6">
        <v>48063</v>
      </c>
      <c r="C42" s="5" t="s">
        <v>71</v>
      </c>
      <c r="D42" s="7">
        <v>67</v>
      </c>
      <c r="E42" s="7">
        <v>32</v>
      </c>
      <c r="F42" s="7">
        <v>35</v>
      </c>
      <c r="G42" s="8">
        <v>100</v>
      </c>
      <c r="H42" s="20">
        <f t="shared" si="0"/>
        <v>47.76119402985074</v>
      </c>
      <c r="I42" s="20">
        <f t="shared" si="1"/>
        <v>52.23880597014925</v>
      </c>
      <c r="J42" s="7">
        <v>0</v>
      </c>
      <c r="K42" s="7">
        <v>0</v>
      </c>
      <c r="L42" s="7">
        <v>0</v>
      </c>
      <c r="M42" s="6">
        <v>0</v>
      </c>
      <c r="N42" s="20">
        <f t="shared" si="2"/>
        <v>0</v>
      </c>
      <c r="O42" s="20">
        <f t="shared" si="3"/>
        <v>0</v>
      </c>
      <c r="P42" s="7">
        <v>16</v>
      </c>
      <c r="Q42" s="7">
        <v>10</v>
      </c>
      <c r="R42" s="7">
        <v>6</v>
      </c>
      <c r="S42" s="8">
        <v>23.9</v>
      </c>
      <c r="T42" s="20">
        <f t="shared" si="4"/>
        <v>14.925373134328357</v>
      </c>
      <c r="U42" s="20">
        <f t="shared" si="5"/>
        <v>8.955223880597014</v>
      </c>
      <c r="V42" s="7">
        <v>51</v>
      </c>
      <c r="W42" s="7">
        <v>22</v>
      </c>
      <c r="X42" s="7">
        <v>29</v>
      </c>
      <c r="Y42" s="8">
        <v>76.1</v>
      </c>
      <c r="Z42" s="20">
        <f t="shared" si="6"/>
        <v>32.83582089552239</v>
      </c>
      <c r="AA42" s="21">
        <f t="shared" si="7"/>
        <v>43.28358208955223</v>
      </c>
    </row>
    <row r="43" spans="1:27" ht="15">
      <c r="A43" s="9" t="s">
        <v>72</v>
      </c>
      <c r="B43" s="6">
        <v>48065</v>
      </c>
      <c r="C43" s="5" t="s">
        <v>73</v>
      </c>
      <c r="D43" s="7">
        <v>71</v>
      </c>
      <c r="E43" s="7">
        <v>11</v>
      </c>
      <c r="F43" s="7">
        <v>60</v>
      </c>
      <c r="G43" s="8">
        <v>100</v>
      </c>
      <c r="H43" s="20">
        <f t="shared" si="0"/>
        <v>15.492957746478872</v>
      </c>
      <c r="I43" s="20">
        <f t="shared" si="1"/>
        <v>84.50704225352112</v>
      </c>
      <c r="J43" s="7">
        <v>1</v>
      </c>
      <c r="K43" s="7">
        <v>1</v>
      </c>
      <c r="L43" s="7">
        <v>0</v>
      </c>
      <c r="M43" s="6">
        <v>1.4</v>
      </c>
      <c r="N43" s="20">
        <f t="shared" si="2"/>
        <v>1.4084507042253522</v>
      </c>
      <c r="O43" s="20">
        <f t="shared" si="3"/>
        <v>0</v>
      </c>
      <c r="P43" s="7">
        <v>20</v>
      </c>
      <c r="Q43" s="7">
        <v>6</v>
      </c>
      <c r="R43" s="7">
        <v>14</v>
      </c>
      <c r="S43" s="8">
        <v>28.2</v>
      </c>
      <c r="T43" s="20">
        <f t="shared" si="4"/>
        <v>8.450704225352112</v>
      </c>
      <c r="U43" s="20">
        <f t="shared" si="5"/>
        <v>19.718309859154928</v>
      </c>
      <c r="V43" s="7">
        <v>50</v>
      </c>
      <c r="W43" s="7">
        <v>4</v>
      </c>
      <c r="X43" s="7">
        <v>46</v>
      </c>
      <c r="Y43" s="8">
        <v>70.4</v>
      </c>
      <c r="Z43" s="20">
        <f t="shared" si="6"/>
        <v>5.633802816901409</v>
      </c>
      <c r="AA43" s="21">
        <f t="shared" si="7"/>
        <v>64.7887323943662</v>
      </c>
    </row>
    <row r="44" spans="1:27" ht="15">
      <c r="A44" s="9" t="s">
        <v>74</v>
      </c>
      <c r="B44" s="6">
        <v>48067</v>
      </c>
      <c r="C44" s="5" t="s">
        <v>75</v>
      </c>
      <c r="D44" s="7">
        <v>354</v>
      </c>
      <c r="E44" s="7">
        <v>174</v>
      </c>
      <c r="F44" s="7">
        <v>180</v>
      </c>
      <c r="G44" s="8">
        <v>100</v>
      </c>
      <c r="H44" s="20">
        <f t="shared" si="0"/>
        <v>49.152542372881356</v>
      </c>
      <c r="I44" s="20">
        <f t="shared" si="1"/>
        <v>50.847457627118644</v>
      </c>
      <c r="J44" s="7">
        <v>1</v>
      </c>
      <c r="K44" s="7">
        <v>1</v>
      </c>
      <c r="L44" s="7">
        <v>0</v>
      </c>
      <c r="M44" s="6">
        <v>0.3</v>
      </c>
      <c r="N44" s="20">
        <f t="shared" si="2"/>
        <v>0.2824858757062147</v>
      </c>
      <c r="O44" s="20">
        <f t="shared" si="3"/>
        <v>0</v>
      </c>
      <c r="P44" s="7">
        <v>122</v>
      </c>
      <c r="Q44" s="7">
        <v>107</v>
      </c>
      <c r="R44" s="7">
        <v>15</v>
      </c>
      <c r="S44" s="8">
        <v>34.5</v>
      </c>
      <c r="T44" s="20">
        <f t="shared" si="4"/>
        <v>30.225988700564972</v>
      </c>
      <c r="U44" s="20">
        <f t="shared" si="5"/>
        <v>4.23728813559322</v>
      </c>
      <c r="V44" s="7">
        <v>231</v>
      </c>
      <c r="W44" s="7">
        <v>66</v>
      </c>
      <c r="X44" s="7">
        <v>165</v>
      </c>
      <c r="Y44" s="8">
        <v>65.3</v>
      </c>
      <c r="Z44" s="20">
        <f t="shared" si="6"/>
        <v>18.64406779661017</v>
      </c>
      <c r="AA44" s="21">
        <f t="shared" si="7"/>
        <v>46.61016949152542</v>
      </c>
    </row>
    <row r="45" spans="1:27" ht="15">
      <c r="A45" s="9" t="s">
        <v>76</v>
      </c>
      <c r="B45" s="6">
        <v>48069</v>
      </c>
      <c r="C45" s="5" t="s">
        <v>77</v>
      </c>
      <c r="D45" s="7">
        <v>64</v>
      </c>
      <c r="E45" s="7">
        <v>28</v>
      </c>
      <c r="F45" s="7">
        <v>36</v>
      </c>
      <c r="G45" s="8">
        <v>100</v>
      </c>
      <c r="H45" s="20">
        <f t="shared" si="0"/>
        <v>43.75</v>
      </c>
      <c r="I45" s="20">
        <f t="shared" si="1"/>
        <v>56.25</v>
      </c>
      <c r="J45" s="7">
        <v>1</v>
      </c>
      <c r="K45" s="7">
        <v>1</v>
      </c>
      <c r="L45" s="7">
        <v>0</v>
      </c>
      <c r="M45" s="6">
        <v>1.6</v>
      </c>
      <c r="N45" s="20">
        <f t="shared" si="2"/>
        <v>1.5625</v>
      </c>
      <c r="O45" s="20">
        <f t="shared" si="3"/>
        <v>0</v>
      </c>
      <c r="P45" s="7">
        <v>18</v>
      </c>
      <c r="Q45" s="7">
        <v>12</v>
      </c>
      <c r="R45" s="7">
        <v>6</v>
      </c>
      <c r="S45" s="8">
        <v>28.1</v>
      </c>
      <c r="T45" s="20">
        <f t="shared" si="4"/>
        <v>18.75</v>
      </c>
      <c r="U45" s="20">
        <f t="shared" si="5"/>
        <v>9.375</v>
      </c>
      <c r="V45" s="7">
        <v>45</v>
      </c>
      <c r="W45" s="7">
        <v>15</v>
      </c>
      <c r="X45" s="7">
        <v>30</v>
      </c>
      <c r="Y45" s="8">
        <v>70.3</v>
      </c>
      <c r="Z45" s="20">
        <f t="shared" si="6"/>
        <v>23.4375</v>
      </c>
      <c r="AA45" s="21">
        <f t="shared" si="7"/>
        <v>46.875</v>
      </c>
    </row>
    <row r="46" spans="1:27" ht="15">
      <c r="A46" s="9" t="s">
        <v>78</v>
      </c>
      <c r="B46" s="6">
        <v>48071</v>
      </c>
      <c r="C46" s="5" t="s">
        <v>79</v>
      </c>
      <c r="D46" s="7">
        <v>229</v>
      </c>
      <c r="E46" s="7">
        <v>141</v>
      </c>
      <c r="F46" s="7">
        <v>88</v>
      </c>
      <c r="G46" s="8">
        <v>100</v>
      </c>
      <c r="H46" s="20">
        <f t="shared" si="0"/>
        <v>61.572052401746724</v>
      </c>
      <c r="I46" s="20">
        <f t="shared" si="1"/>
        <v>38.427947598253276</v>
      </c>
      <c r="J46" s="7">
        <v>1</v>
      </c>
      <c r="K46" s="7">
        <v>1</v>
      </c>
      <c r="L46" s="7">
        <v>0</v>
      </c>
      <c r="M46" s="6">
        <v>0.4</v>
      </c>
      <c r="N46" s="20">
        <f t="shared" si="2"/>
        <v>0.43668122270742354</v>
      </c>
      <c r="O46" s="20">
        <f t="shared" si="3"/>
        <v>0</v>
      </c>
      <c r="P46" s="7">
        <v>136</v>
      </c>
      <c r="Q46" s="7">
        <v>115</v>
      </c>
      <c r="R46" s="7">
        <v>21</v>
      </c>
      <c r="S46" s="8">
        <v>59.4</v>
      </c>
      <c r="T46" s="20">
        <f t="shared" si="4"/>
        <v>50.21834061135371</v>
      </c>
      <c r="U46" s="20">
        <f t="shared" si="5"/>
        <v>9.170305676855897</v>
      </c>
      <c r="V46" s="7">
        <v>92</v>
      </c>
      <c r="W46" s="7">
        <v>25</v>
      </c>
      <c r="X46" s="7">
        <v>67</v>
      </c>
      <c r="Y46" s="8">
        <v>40.2</v>
      </c>
      <c r="Z46" s="20">
        <f t="shared" si="6"/>
        <v>10.91703056768559</v>
      </c>
      <c r="AA46" s="21">
        <f t="shared" si="7"/>
        <v>29.257641921397383</v>
      </c>
    </row>
    <row r="47" spans="1:27" ht="15">
      <c r="A47" s="9" t="s">
        <v>80</v>
      </c>
      <c r="B47" s="6">
        <v>48073</v>
      </c>
      <c r="C47" s="5" t="s">
        <v>81</v>
      </c>
      <c r="D47" s="7">
        <v>2851</v>
      </c>
      <c r="E47" s="7">
        <v>2276</v>
      </c>
      <c r="F47" s="7">
        <v>575</v>
      </c>
      <c r="G47" s="8">
        <v>100</v>
      </c>
      <c r="H47" s="20">
        <f t="shared" si="0"/>
        <v>79.83163802174676</v>
      </c>
      <c r="I47" s="20">
        <f t="shared" si="1"/>
        <v>20.168361978253245</v>
      </c>
      <c r="J47" s="7">
        <v>5</v>
      </c>
      <c r="K47" s="7">
        <v>4</v>
      </c>
      <c r="L47" s="7">
        <v>1</v>
      </c>
      <c r="M47" s="6">
        <v>0.2</v>
      </c>
      <c r="N47" s="20">
        <f t="shared" si="2"/>
        <v>0.14030164854437038</v>
      </c>
      <c r="O47" s="20">
        <f t="shared" si="3"/>
        <v>0.035075412136092596</v>
      </c>
      <c r="P47" s="7">
        <v>2423</v>
      </c>
      <c r="Q47" s="7">
        <v>2116</v>
      </c>
      <c r="R47" s="7">
        <v>307</v>
      </c>
      <c r="S47" s="8">
        <v>85</v>
      </c>
      <c r="T47" s="20">
        <f t="shared" si="4"/>
        <v>74.21957207997194</v>
      </c>
      <c r="U47" s="20">
        <f t="shared" si="5"/>
        <v>10.768151525780429</v>
      </c>
      <c r="V47" s="7">
        <v>423</v>
      </c>
      <c r="W47" s="7">
        <v>156</v>
      </c>
      <c r="X47" s="7">
        <v>267</v>
      </c>
      <c r="Y47" s="8">
        <v>14.8</v>
      </c>
      <c r="Z47" s="20">
        <f t="shared" si="6"/>
        <v>5.4717642932304456</v>
      </c>
      <c r="AA47" s="21">
        <f t="shared" si="7"/>
        <v>9.365135040336723</v>
      </c>
    </row>
    <row r="48" spans="1:27" ht="15">
      <c r="A48" s="9" t="s">
        <v>82</v>
      </c>
      <c r="B48" s="6">
        <v>48075</v>
      </c>
      <c r="C48" s="5" t="s">
        <v>83</v>
      </c>
      <c r="D48" s="7">
        <v>1418</v>
      </c>
      <c r="E48" s="7">
        <v>1368</v>
      </c>
      <c r="F48" s="7">
        <v>50</v>
      </c>
      <c r="G48" s="8">
        <v>100</v>
      </c>
      <c r="H48" s="20">
        <f t="shared" si="0"/>
        <v>96.47390691114246</v>
      </c>
      <c r="I48" s="20">
        <f t="shared" si="1"/>
        <v>3.5260930888575457</v>
      </c>
      <c r="J48" s="7">
        <v>3</v>
      </c>
      <c r="K48" s="7">
        <v>2</v>
      </c>
      <c r="L48" s="7">
        <v>1</v>
      </c>
      <c r="M48" s="6">
        <v>0.2</v>
      </c>
      <c r="N48" s="20">
        <f t="shared" si="2"/>
        <v>0.14104372355430184</v>
      </c>
      <c r="O48" s="20">
        <f t="shared" si="3"/>
        <v>0.07052186177715092</v>
      </c>
      <c r="P48" s="7">
        <v>1365</v>
      </c>
      <c r="Q48" s="7">
        <v>1358</v>
      </c>
      <c r="R48" s="7">
        <v>7</v>
      </c>
      <c r="S48" s="8">
        <v>96.3</v>
      </c>
      <c r="T48" s="20">
        <f t="shared" si="4"/>
        <v>95.76868829337094</v>
      </c>
      <c r="U48" s="20">
        <f t="shared" si="5"/>
        <v>0.4936530324400564</v>
      </c>
      <c r="V48" s="7">
        <v>50</v>
      </c>
      <c r="W48" s="7">
        <v>8</v>
      </c>
      <c r="X48" s="7">
        <v>42</v>
      </c>
      <c r="Y48" s="8">
        <v>3.5</v>
      </c>
      <c r="Z48" s="20">
        <f t="shared" si="6"/>
        <v>0.5641748942172073</v>
      </c>
      <c r="AA48" s="21">
        <f t="shared" si="7"/>
        <v>2.9619181946403383</v>
      </c>
    </row>
    <row r="49" spans="1:27" ht="15">
      <c r="A49" s="9" t="s">
        <v>84</v>
      </c>
      <c r="B49" s="6">
        <v>48077</v>
      </c>
      <c r="C49" s="5" t="s">
        <v>85</v>
      </c>
      <c r="D49" s="7">
        <v>70</v>
      </c>
      <c r="E49" s="7">
        <v>25</v>
      </c>
      <c r="F49" s="7">
        <v>45</v>
      </c>
      <c r="G49" s="8">
        <v>100</v>
      </c>
      <c r="H49" s="20">
        <f t="shared" si="0"/>
        <v>35.714285714285715</v>
      </c>
      <c r="I49" s="20">
        <f t="shared" si="1"/>
        <v>64.28571428571429</v>
      </c>
      <c r="J49" s="7">
        <v>0</v>
      </c>
      <c r="K49" s="7">
        <v>0</v>
      </c>
      <c r="L49" s="7">
        <v>0</v>
      </c>
      <c r="M49" s="6">
        <v>0</v>
      </c>
      <c r="N49" s="20">
        <f t="shared" si="2"/>
        <v>0</v>
      </c>
      <c r="O49" s="20">
        <f t="shared" si="3"/>
        <v>0</v>
      </c>
      <c r="P49" s="7">
        <v>27</v>
      </c>
      <c r="Q49" s="7">
        <v>19</v>
      </c>
      <c r="R49" s="7">
        <v>8</v>
      </c>
      <c r="S49" s="8">
        <v>38.6</v>
      </c>
      <c r="T49" s="20">
        <f t="shared" si="4"/>
        <v>27.142857142857142</v>
      </c>
      <c r="U49" s="20">
        <f t="shared" si="5"/>
        <v>11.428571428571429</v>
      </c>
      <c r="V49" s="7">
        <v>43</v>
      </c>
      <c r="W49" s="7">
        <v>6</v>
      </c>
      <c r="X49" s="7">
        <v>37</v>
      </c>
      <c r="Y49" s="8">
        <v>61.4</v>
      </c>
      <c r="Z49" s="20">
        <f t="shared" si="6"/>
        <v>8.571428571428571</v>
      </c>
      <c r="AA49" s="21">
        <f t="shared" si="7"/>
        <v>52.85714285714286</v>
      </c>
    </row>
    <row r="50" spans="1:27" ht="15">
      <c r="A50" s="9" t="s">
        <v>86</v>
      </c>
      <c r="B50" s="6">
        <v>48079</v>
      </c>
      <c r="C50" s="5" t="s">
        <v>87</v>
      </c>
      <c r="D50" s="7">
        <v>78</v>
      </c>
      <c r="E50" s="7">
        <v>20</v>
      </c>
      <c r="F50" s="7">
        <v>58</v>
      </c>
      <c r="G50" s="8">
        <v>100</v>
      </c>
      <c r="H50" s="20">
        <f t="shared" si="0"/>
        <v>25.64102564102564</v>
      </c>
      <c r="I50" s="20">
        <f t="shared" si="1"/>
        <v>74.35897435897436</v>
      </c>
      <c r="J50" s="7">
        <v>39</v>
      </c>
      <c r="K50" s="7">
        <v>3</v>
      </c>
      <c r="L50" s="7">
        <v>36</v>
      </c>
      <c r="M50" s="6">
        <v>50</v>
      </c>
      <c r="N50" s="20">
        <f t="shared" si="2"/>
        <v>3.8461538461538463</v>
      </c>
      <c r="O50" s="20">
        <f t="shared" si="3"/>
        <v>46.15384615384615</v>
      </c>
      <c r="P50" s="7">
        <v>36</v>
      </c>
      <c r="Q50" s="7">
        <v>15</v>
      </c>
      <c r="R50" s="7">
        <v>21</v>
      </c>
      <c r="S50" s="8">
        <v>46.2</v>
      </c>
      <c r="T50" s="20">
        <f t="shared" si="4"/>
        <v>19.230769230769234</v>
      </c>
      <c r="U50" s="20">
        <f t="shared" si="5"/>
        <v>26.923076923076923</v>
      </c>
      <c r="V50" s="7">
        <v>3</v>
      </c>
      <c r="W50" s="7">
        <v>2</v>
      </c>
      <c r="X50" s="7">
        <v>1</v>
      </c>
      <c r="Y50" s="8">
        <v>3.8</v>
      </c>
      <c r="Z50" s="20">
        <f t="shared" si="6"/>
        <v>2.564102564102564</v>
      </c>
      <c r="AA50" s="21">
        <f t="shared" si="7"/>
        <v>1.282051282051282</v>
      </c>
    </row>
    <row r="51" spans="1:27" ht="15">
      <c r="A51" s="9" t="s">
        <v>88</v>
      </c>
      <c r="B51" s="6">
        <v>48081</v>
      </c>
      <c r="C51" s="5" t="s">
        <v>89</v>
      </c>
      <c r="D51" s="7">
        <v>35</v>
      </c>
      <c r="E51" s="7">
        <v>10</v>
      </c>
      <c r="F51" s="7">
        <v>25</v>
      </c>
      <c r="G51" s="8">
        <v>100</v>
      </c>
      <c r="H51" s="20">
        <f t="shared" si="0"/>
        <v>28.57142857142857</v>
      </c>
      <c r="I51" s="20">
        <f t="shared" si="1"/>
        <v>71.42857142857143</v>
      </c>
      <c r="J51" s="7">
        <v>0</v>
      </c>
      <c r="K51" s="7">
        <v>0</v>
      </c>
      <c r="L51" s="7">
        <v>0</v>
      </c>
      <c r="M51" s="6">
        <v>0</v>
      </c>
      <c r="N51" s="20">
        <f t="shared" si="2"/>
        <v>0</v>
      </c>
      <c r="O51" s="20">
        <f t="shared" si="3"/>
        <v>0</v>
      </c>
      <c r="P51" s="7">
        <v>3</v>
      </c>
      <c r="Q51" s="7">
        <v>2</v>
      </c>
      <c r="R51" s="7">
        <v>1</v>
      </c>
      <c r="S51" s="8">
        <v>8.6</v>
      </c>
      <c r="T51" s="20">
        <f t="shared" si="4"/>
        <v>5.714285714285714</v>
      </c>
      <c r="U51" s="20">
        <f t="shared" si="5"/>
        <v>2.857142857142857</v>
      </c>
      <c r="V51" s="7">
        <v>32</v>
      </c>
      <c r="W51" s="7">
        <v>8</v>
      </c>
      <c r="X51" s="7">
        <v>24</v>
      </c>
      <c r="Y51" s="8">
        <v>91.4</v>
      </c>
      <c r="Z51" s="20">
        <f t="shared" si="6"/>
        <v>22.857142857142858</v>
      </c>
      <c r="AA51" s="21">
        <f t="shared" si="7"/>
        <v>68.57142857142857</v>
      </c>
    </row>
    <row r="52" spans="1:27" ht="15">
      <c r="A52" s="9" t="s">
        <v>90</v>
      </c>
      <c r="B52" s="6">
        <v>48083</v>
      </c>
      <c r="C52" s="5" t="s">
        <v>91</v>
      </c>
      <c r="D52" s="7">
        <v>40</v>
      </c>
      <c r="E52" s="7">
        <v>22</v>
      </c>
      <c r="F52" s="7">
        <v>18</v>
      </c>
      <c r="G52" s="8">
        <v>100</v>
      </c>
      <c r="H52" s="20">
        <f t="shared" si="0"/>
        <v>55.00000000000001</v>
      </c>
      <c r="I52" s="20">
        <f t="shared" si="1"/>
        <v>45</v>
      </c>
      <c r="J52" s="7">
        <v>0</v>
      </c>
      <c r="K52" s="7">
        <v>0</v>
      </c>
      <c r="L52" s="7">
        <v>0</v>
      </c>
      <c r="M52" s="6">
        <v>0</v>
      </c>
      <c r="N52" s="20">
        <f t="shared" si="2"/>
        <v>0</v>
      </c>
      <c r="O52" s="20">
        <f t="shared" si="3"/>
        <v>0</v>
      </c>
      <c r="P52" s="7">
        <v>8</v>
      </c>
      <c r="Q52" s="7">
        <v>7</v>
      </c>
      <c r="R52" s="7">
        <v>1</v>
      </c>
      <c r="S52" s="8">
        <v>20</v>
      </c>
      <c r="T52" s="20">
        <f t="shared" si="4"/>
        <v>17.5</v>
      </c>
      <c r="U52" s="20">
        <f t="shared" si="5"/>
        <v>2.5</v>
      </c>
      <c r="V52" s="7">
        <v>32</v>
      </c>
      <c r="W52" s="7">
        <v>15</v>
      </c>
      <c r="X52" s="7">
        <v>17</v>
      </c>
      <c r="Y52" s="8">
        <v>80</v>
      </c>
      <c r="Z52" s="20">
        <f t="shared" si="6"/>
        <v>37.5</v>
      </c>
      <c r="AA52" s="21">
        <f t="shared" si="7"/>
        <v>42.5</v>
      </c>
    </row>
    <row r="53" spans="1:27" ht="15">
      <c r="A53" s="9" t="s">
        <v>92</v>
      </c>
      <c r="B53" s="6">
        <v>48085</v>
      </c>
      <c r="C53" s="5" t="s">
        <v>93</v>
      </c>
      <c r="D53" s="7">
        <v>3914</v>
      </c>
      <c r="E53" s="7">
        <v>2086</v>
      </c>
      <c r="F53" s="7">
        <v>1828</v>
      </c>
      <c r="G53" s="8">
        <v>100</v>
      </c>
      <c r="H53" s="20">
        <f t="shared" si="0"/>
        <v>53.295861011752685</v>
      </c>
      <c r="I53" s="20">
        <f t="shared" si="1"/>
        <v>46.704138988247315</v>
      </c>
      <c r="J53" s="7">
        <v>281</v>
      </c>
      <c r="K53" s="7">
        <v>188</v>
      </c>
      <c r="L53" s="7">
        <v>93</v>
      </c>
      <c r="M53" s="6">
        <v>7.2</v>
      </c>
      <c r="N53" s="20">
        <f t="shared" si="2"/>
        <v>4.803270311701584</v>
      </c>
      <c r="O53" s="20">
        <f t="shared" si="3"/>
        <v>2.3760858456821667</v>
      </c>
      <c r="P53" s="7">
        <v>2231</v>
      </c>
      <c r="Q53" s="7">
        <v>1546</v>
      </c>
      <c r="R53" s="7">
        <v>685</v>
      </c>
      <c r="S53" s="8">
        <v>57</v>
      </c>
      <c r="T53" s="20">
        <f t="shared" si="4"/>
        <v>39.49923352069494</v>
      </c>
      <c r="U53" s="20">
        <f t="shared" si="5"/>
        <v>17.50127746550843</v>
      </c>
      <c r="V53" s="7">
        <v>1402</v>
      </c>
      <c r="W53" s="7">
        <v>352</v>
      </c>
      <c r="X53" s="7">
        <v>1050</v>
      </c>
      <c r="Y53" s="8">
        <v>35.8</v>
      </c>
      <c r="Z53" s="20">
        <f t="shared" si="6"/>
        <v>8.993357179356156</v>
      </c>
      <c r="AA53" s="21">
        <f t="shared" si="7"/>
        <v>26.82677567705672</v>
      </c>
    </row>
    <row r="54" spans="1:27" ht="15">
      <c r="A54" s="9" t="s">
        <v>94</v>
      </c>
      <c r="B54" s="6">
        <v>48087</v>
      </c>
      <c r="C54" s="5" t="s">
        <v>95</v>
      </c>
      <c r="D54" s="7">
        <v>52</v>
      </c>
      <c r="E54" s="7">
        <v>23</v>
      </c>
      <c r="F54" s="7">
        <v>29</v>
      </c>
      <c r="G54" s="8">
        <v>100</v>
      </c>
      <c r="H54" s="20">
        <f t="shared" si="0"/>
        <v>44.230769230769226</v>
      </c>
      <c r="I54" s="20">
        <f t="shared" si="1"/>
        <v>55.769230769230774</v>
      </c>
      <c r="J54" s="7">
        <v>0</v>
      </c>
      <c r="K54" s="7">
        <v>0</v>
      </c>
      <c r="L54" s="7">
        <v>0</v>
      </c>
      <c r="M54" s="6">
        <v>0</v>
      </c>
      <c r="N54" s="20">
        <f t="shared" si="2"/>
        <v>0</v>
      </c>
      <c r="O54" s="20">
        <f t="shared" si="3"/>
        <v>0</v>
      </c>
      <c r="P54" s="7">
        <v>14</v>
      </c>
      <c r="Q54" s="7">
        <v>9</v>
      </c>
      <c r="R54" s="7">
        <v>5</v>
      </c>
      <c r="S54" s="8">
        <v>26.9</v>
      </c>
      <c r="T54" s="20">
        <f t="shared" si="4"/>
        <v>17.307692307692307</v>
      </c>
      <c r="U54" s="20">
        <f t="shared" si="5"/>
        <v>9.615384615384617</v>
      </c>
      <c r="V54" s="7">
        <v>38</v>
      </c>
      <c r="W54" s="7">
        <v>14</v>
      </c>
      <c r="X54" s="7">
        <v>24</v>
      </c>
      <c r="Y54" s="8">
        <v>73.1</v>
      </c>
      <c r="Z54" s="20">
        <f t="shared" si="6"/>
        <v>26.923076923076923</v>
      </c>
      <c r="AA54" s="21">
        <f t="shared" si="7"/>
        <v>46.15384615384615</v>
      </c>
    </row>
    <row r="55" spans="1:27" ht="15">
      <c r="A55" s="9" t="s">
        <v>96</v>
      </c>
      <c r="B55" s="6">
        <v>48089</v>
      </c>
      <c r="C55" s="5" t="s">
        <v>97</v>
      </c>
      <c r="D55" s="7">
        <v>328</v>
      </c>
      <c r="E55" s="7">
        <v>123</v>
      </c>
      <c r="F55" s="7">
        <v>205</v>
      </c>
      <c r="G55" s="8">
        <v>100</v>
      </c>
      <c r="H55" s="20">
        <f t="shared" si="0"/>
        <v>37.5</v>
      </c>
      <c r="I55" s="20">
        <f t="shared" si="1"/>
        <v>62.5</v>
      </c>
      <c r="J55" s="7">
        <v>0</v>
      </c>
      <c r="K55" s="7">
        <v>0</v>
      </c>
      <c r="L55" s="7">
        <v>0</v>
      </c>
      <c r="M55" s="6">
        <v>0</v>
      </c>
      <c r="N55" s="20">
        <f t="shared" si="2"/>
        <v>0</v>
      </c>
      <c r="O55" s="20">
        <f t="shared" si="3"/>
        <v>0</v>
      </c>
      <c r="P55" s="7">
        <v>97</v>
      </c>
      <c r="Q55" s="7">
        <v>70</v>
      </c>
      <c r="R55" s="7">
        <v>27</v>
      </c>
      <c r="S55" s="8">
        <v>29.6</v>
      </c>
      <c r="T55" s="20">
        <f t="shared" si="4"/>
        <v>21.341463414634145</v>
      </c>
      <c r="U55" s="20">
        <f t="shared" si="5"/>
        <v>8.231707317073171</v>
      </c>
      <c r="V55" s="7">
        <v>231</v>
      </c>
      <c r="W55" s="7">
        <v>53</v>
      </c>
      <c r="X55" s="7">
        <v>178</v>
      </c>
      <c r="Y55" s="8">
        <v>70.4</v>
      </c>
      <c r="Z55" s="20">
        <f t="shared" si="6"/>
        <v>16.158536585365855</v>
      </c>
      <c r="AA55" s="21">
        <f t="shared" si="7"/>
        <v>54.268292682926834</v>
      </c>
    </row>
    <row r="56" spans="1:27" ht="15">
      <c r="A56" s="9" t="s">
        <v>98</v>
      </c>
      <c r="B56" s="6">
        <v>48091</v>
      </c>
      <c r="C56" s="5" t="s">
        <v>99</v>
      </c>
      <c r="D56" s="7">
        <v>1060</v>
      </c>
      <c r="E56" s="7">
        <v>549</v>
      </c>
      <c r="F56" s="7">
        <v>511</v>
      </c>
      <c r="G56" s="8">
        <v>100</v>
      </c>
      <c r="H56" s="20">
        <f t="shared" si="0"/>
        <v>51.79245283018869</v>
      </c>
      <c r="I56" s="20">
        <f t="shared" si="1"/>
        <v>48.20754716981132</v>
      </c>
      <c r="J56" s="7">
        <v>87</v>
      </c>
      <c r="K56" s="7">
        <v>31</v>
      </c>
      <c r="L56" s="7">
        <v>56</v>
      </c>
      <c r="M56" s="6">
        <v>8.2</v>
      </c>
      <c r="N56" s="20">
        <f t="shared" si="2"/>
        <v>2.9245283018867925</v>
      </c>
      <c r="O56" s="20">
        <f t="shared" si="3"/>
        <v>5.283018867924529</v>
      </c>
      <c r="P56" s="7">
        <v>560</v>
      </c>
      <c r="Q56" s="7">
        <v>375</v>
      </c>
      <c r="R56" s="7">
        <v>185</v>
      </c>
      <c r="S56" s="8">
        <v>52.8</v>
      </c>
      <c r="T56" s="20">
        <f t="shared" si="4"/>
        <v>35.37735849056604</v>
      </c>
      <c r="U56" s="20">
        <f t="shared" si="5"/>
        <v>17.452830188679243</v>
      </c>
      <c r="V56" s="7">
        <v>413</v>
      </c>
      <c r="W56" s="7">
        <v>143</v>
      </c>
      <c r="X56" s="7">
        <v>270</v>
      </c>
      <c r="Y56" s="8">
        <v>39</v>
      </c>
      <c r="Z56" s="20">
        <f t="shared" si="6"/>
        <v>13.49056603773585</v>
      </c>
      <c r="AA56" s="21">
        <f t="shared" si="7"/>
        <v>25.471698113207548</v>
      </c>
    </row>
    <row r="57" spans="1:27" ht="15">
      <c r="A57" s="9" t="s">
        <v>100</v>
      </c>
      <c r="B57" s="6">
        <v>48093</v>
      </c>
      <c r="C57" s="5" t="s">
        <v>101</v>
      </c>
      <c r="D57" s="7">
        <v>161</v>
      </c>
      <c r="E57" s="7">
        <v>66</v>
      </c>
      <c r="F57" s="7">
        <v>95</v>
      </c>
      <c r="G57" s="8">
        <v>100</v>
      </c>
      <c r="H57" s="20">
        <f t="shared" si="0"/>
        <v>40.993788819875775</v>
      </c>
      <c r="I57" s="20">
        <f t="shared" si="1"/>
        <v>59.006211180124225</v>
      </c>
      <c r="J57" s="7">
        <v>0</v>
      </c>
      <c r="K57" s="7">
        <v>0</v>
      </c>
      <c r="L57" s="7">
        <v>0</v>
      </c>
      <c r="M57" s="6">
        <v>0</v>
      </c>
      <c r="N57" s="20">
        <f t="shared" si="2"/>
        <v>0</v>
      </c>
      <c r="O57" s="20">
        <f t="shared" si="3"/>
        <v>0</v>
      </c>
      <c r="P57" s="7">
        <v>37</v>
      </c>
      <c r="Q57" s="7">
        <v>28</v>
      </c>
      <c r="R57" s="7">
        <v>9</v>
      </c>
      <c r="S57" s="8">
        <v>23</v>
      </c>
      <c r="T57" s="20">
        <f t="shared" si="4"/>
        <v>17.391304347826086</v>
      </c>
      <c r="U57" s="20">
        <f t="shared" si="5"/>
        <v>5.590062111801243</v>
      </c>
      <c r="V57" s="7">
        <v>124</v>
      </c>
      <c r="W57" s="7">
        <v>38</v>
      </c>
      <c r="X57" s="7">
        <v>86</v>
      </c>
      <c r="Y57" s="8">
        <v>77</v>
      </c>
      <c r="Z57" s="20">
        <f t="shared" si="6"/>
        <v>23.60248447204969</v>
      </c>
      <c r="AA57" s="21">
        <f t="shared" si="7"/>
        <v>53.41614906832298</v>
      </c>
    </row>
    <row r="58" spans="1:27" ht="15">
      <c r="A58" s="9" t="s">
        <v>102</v>
      </c>
      <c r="B58" s="6">
        <v>48095</v>
      </c>
      <c r="C58" s="5" t="s">
        <v>103</v>
      </c>
      <c r="D58" s="7">
        <v>1588</v>
      </c>
      <c r="E58" s="7">
        <v>1554</v>
      </c>
      <c r="F58" s="7">
        <v>34</v>
      </c>
      <c r="G58" s="8">
        <v>100</v>
      </c>
      <c r="H58" s="20">
        <f t="shared" si="0"/>
        <v>97.85894206549118</v>
      </c>
      <c r="I58" s="20">
        <f t="shared" si="1"/>
        <v>2.141057934508816</v>
      </c>
      <c r="J58" s="7">
        <v>0</v>
      </c>
      <c r="K58" s="7">
        <v>0</v>
      </c>
      <c r="L58" s="7">
        <v>0</v>
      </c>
      <c r="M58" s="6">
        <v>0</v>
      </c>
      <c r="N58" s="20">
        <f t="shared" si="2"/>
        <v>0</v>
      </c>
      <c r="O58" s="20">
        <f t="shared" si="3"/>
        <v>0</v>
      </c>
      <c r="P58" s="7">
        <v>1562</v>
      </c>
      <c r="Q58" s="7">
        <v>1543</v>
      </c>
      <c r="R58" s="7">
        <v>19</v>
      </c>
      <c r="S58" s="8">
        <v>98.4</v>
      </c>
      <c r="T58" s="20">
        <f t="shared" si="4"/>
        <v>97.16624685138538</v>
      </c>
      <c r="U58" s="20">
        <f t="shared" si="5"/>
        <v>1.1964735516372795</v>
      </c>
      <c r="V58" s="7">
        <v>26</v>
      </c>
      <c r="W58" s="7">
        <v>11</v>
      </c>
      <c r="X58" s="7">
        <v>15</v>
      </c>
      <c r="Y58" s="8">
        <v>1.6</v>
      </c>
      <c r="Z58" s="20">
        <f t="shared" si="6"/>
        <v>0.6926952141057935</v>
      </c>
      <c r="AA58" s="21">
        <f t="shared" si="7"/>
        <v>0.9445843828715366</v>
      </c>
    </row>
    <row r="59" spans="1:27" ht="15">
      <c r="A59" s="9" t="s">
        <v>104</v>
      </c>
      <c r="B59" s="6">
        <v>48097</v>
      </c>
      <c r="C59" s="5" t="s">
        <v>105</v>
      </c>
      <c r="D59" s="7">
        <v>686</v>
      </c>
      <c r="E59" s="7">
        <v>403</v>
      </c>
      <c r="F59" s="7">
        <v>283</v>
      </c>
      <c r="G59" s="8">
        <v>100</v>
      </c>
      <c r="H59" s="20">
        <f t="shared" si="0"/>
        <v>58.74635568513119</v>
      </c>
      <c r="I59" s="20">
        <f t="shared" si="1"/>
        <v>41.2536443148688</v>
      </c>
      <c r="J59" s="7">
        <v>223</v>
      </c>
      <c r="K59" s="7">
        <v>223</v>
      </c>
      <c r="L59" s="7">
        <v>0</v>
      </c>
      <c r="M59" s="6">
        <v>32.5</v>
      </c>
      <c r="N59" s="20">
        <f t="shared" si="2"/>
        <v>32.50728862973761</v>
      </c>
      <c r="O59" s="20">
        <f t="shared" si="3"/>
        <v>0</v>
      </c>
      <c r="P59" s="7">
        <v>201</v>
      </c>
      <c r="Q59" s="7">
        <v>118</v>
      </c>
      <c r="R59" s="7">
        <v>83</v>
      </c>
      <c r="S59" s="8">
        <v>29.3</v>
      </c>
      <c r="T59" s="20">
        <f t="shared" si="4"/>
        <v>17.20116618075802</v>
      </c>
      <c r="U59" s="20">
        <f t="shared" si="5"/>
        <v>12.099125364431487</v>
      </c>
      <c r="V59" s="7">
        <v>262</v>
      </c>
      <c r="W59" s="7">
        <v>62</v>
      </c>
      <c r="X59" s="7">
        <v>200</v>
      </c>
      <c r="Y59" s="8">
        <v>38.2</v>
      </c>
      <c r="Z59" s="20">
        <f t="shared" si="6"/>
        <v>9.037900874635568</v>
      </c>
      <c r="AA59" s="21">
        <f t="shared" si="7"/>
        <v>29.154518950437318</v>
      </c>
    </row>
    <row r="60" spans="1:27" ht="15">
      <c r="A60" s="9" t="s">
        <v>106</v>
      </c>
      <c r="B60" s="6">
        <v>48099</v>
      </c>
      <c r="C60" s="5" t="s">
        <v>107</v>
      </c>
      <c r="D60" s="7">
        <v>11444</v>
      </c>
      <c r="E60" s="7">
        <v>5708</v>
      </c>
      <c r="F60" s="7">
        <v>5736</v>
      </c>
      <c r="G60" s="8">
        <v>100</v>
      </c>
      <c r="H60" s="20">
        <f t="shared" si="0"/>
        <v>49.87766515204474</v>
      </c>
      <c r="I60" s="20">
        <f t="shared" si="1"/>
        <v>50.122334847955266</v>
      </c>
      <c r="J60" s="7">
        <v>8</v>
      </c>
      <c r="K60" s="7">
        <v>5</v>
      </c>
      <c r="L60" s="7">
        <v>3</v>
      </c>
      <c r="M60" s="6">
        <v>0.1</v>
      </c>
      <c r="N60" s="20">
        <f t="shared" si="2"/>
        <v>0.043691017126878715</v>
      </c>
      <c r="O60" s="20">
        <f t="shared" si="3"/>
        <v>0.02621461027612723</v>
      </c>
      <c r="P60" s="7">
        <v>11194</v>
      </c>
      <c r="Q60" s="7">
        <v>5637</v>
      </c>
      <c r="R60" s="7">
        <v>5557</v>
      </c>
      <c r="S60" s="8">
        <v>97.8</v>
      </c>
      <c r="T60" s="20">
        <f t="shared" si="4"/>
        <v>49.25725270884306</v>
      </c>
      <c r="U60" s="20">
        <f t="shared" si="5"/>
        <v>48.558196434813</v>
      </c>
      <c r="V60" s="7">
        <v>242</v>
      </c>
      <c r="W60" s="7">
        <v>66</v>
      </c>
      <c r="X60" s="7">
        <v>176</v>
      </c>
      <c r="Y60" s="8">
        <v>2.1</v>
      </c>
      <c r="Z60" s="20">
        <f t="shared" si="6"/>
        <v>0.576721426074799</v>
      </c>
      <c r="AA60" s="21">
        <f t="shared" si="7"/>
        <v>1.5379238028661308</v>
      </c>
    </row>
    <row r="61" spans="1:27" ht="15">
      <c r="A61" s="9" t="s">
        <v>108</v>
      </c>
      <c r="B61" s="6">
        <v>48101</v>
      </c>
      <c r="C61" s="5" t="s">
        <v>109</v>
      </c>
      <c r="D61" s="7">
        <v>0</v>
      </c>
      <c r="E61" s="7">
        <v>0</v>
      </c>
      <c r="F61" s="7">
        <v>0</v>
      </c>
      <c r="G61" s="8" t="s">
        <v>519</v>
      </c>
      <c r="H61" s="8" t="s">
        <v>519</v>
      </c>
      <c r="I61" s="8" t="s">
        <v>519</v>
      </c>
      <c r="J61" s="7">
        <v>0</v>
      </c>
      <c r="K61" s="7">
        <v>0</v>
      </c>
      <c r="L61" s="7">
        <v>0</v>
      </c>
      <c r="M61" s="6" t="s">
        <v>519</v>
      </c>
      <c r="N61" s="8" t="s">
        <v>519</v>
      </c>
      <c r="O61" s="8" t="s">
        <v>519</v>
      </c>
      <c r="P61" s="7">
        <v>0</v>
      </c>
      <c r="Q61" s="7">
        <v>0</v>
      </c>
      <c r="R61" s="7">
        <v>0</v>
      </c>
      <c r="S61" s="8" t="s">
        <v>519</v>
      </c>
      <c r="T61" s="8" t="s">
        <v>519</v>
      </c>
      <c r="U61" s="20" t="s">
        <v>519</v>
      </c>
      <c r="V61" s="7">
        <v>0</v>
      </c>
      <c r="W61" s="7">
        <v>0</v>
      </c>
      <c r="X61" s="7">
        <v>0</v>
      </c>
      <c r="Y61" s="8" t="s">
        <v>519</v>
      </c>
      <c r="Z61" s="8" t="s">
        <v>519</v>
      </c>
      <c r="AA61" s="10" t="s">
        <v>519</v>
      </c>
    </row>
    <row r="62" spans="1:27" ht="15">
      <c r="A62" s="9" t="s">
        <v>110</v>
      </c>
      <c r="B62" s="6">
        <v>48103</v>
      </c>
      <c r="C62" s="5" t="s">
        <v>111</v>
      </c>
      <c r="D62" s="7">
        <v>86</v>
      </c>
      <c r="E62" s="7">
        <v>41</v>
      </c>
      <c r="F62" s="7">
        <v>45</v>
      </c>
      <c r="G62" s="8">
        <v>100</v>
      </c>
      <c r="H62" s="20">
        <f t="shared" si="0"/>
        <v>47.674418604651166</v>
      </c>
      <c r="I62" s="20">
        <f t="shared" si="1"/>
        <v>52.32558139534884</v>
      </c>
      <c r="J62" s="7">
        <v>0</v>
      </c>
      <c r="K62" s="7">
        <v>0</v>
      </c>
      <c r="L62" s="7">
        <v>0</v>
      </c>
      <c r="M62" s="6">
        <v>0</v>
      </c>
      <c r="N62" s="20">
        <f t="shared" si="2"/>
        <v>0</v>
      </c>
      <c r="O62" s="20">
        <f t="shared" si="3"/>
        <v>0</v>
      </c>
      <c r="P62" s="7">
        <v>27</v>
      </c>
      <c r="Q62" s="7">
        <v>23</v>
      </c>
      <c r="R62" s="7">
        <v>4</v>
      </c>
      <c r="S62" s="8">
        <v>31.4</v>
      </c>
      <c r="T62" s="20">
        <f t="shared" si="4"/>
        <v>26.744186046511626</v>
      </c>
      <c r="U62" s="20">
        <f t="shared" si="5"/>
        <v>4.651162790697675</v>
      </c>
      <c r="V62" s="7">
        <v>59</v>
      </c>
      <c r="W62" s="7">
        <v>18</v>
      </c>
      <c r="X62" s="7">
        <v>41</v>
      </c>
      <c r="Y62" s="8">
        <v>68.6</v>
      </c>
      <c r="Z62" s="20">
        <f t="shared" si="6"/>
        <v>20.930232558139537</v>
      </c>
      <c r="AA62" s="21">
        <f t="shared" si="7"/>
        <v>47.674418604651166</v>
      </c>
    </row>
    <row r="63" spans="1:27" ht="15">
      <c r="A63" s="9" t="s">
        <v>112</v>
      </c>
      <c r="B63" s="6">
        <v>48105</v>
      </c>
      <c r="C63" s="5" t="s">
        <v>113</v>
      </c>
      <c r="D63" s="7">
        <v>49</v>
      </c>
      <c r="E63" s="7">
        <v>14</v>
      </c>
      <c r="F63" s="7">
        <v>35</v>
      </c>
      <c r="G63" s="8">
        <v>100</v>
      </c>
      <c r="H63" s="20">
        <f t="shared" si="0"/>
        <v>28.57142857142857</v>
      </c>
      <c r="I63" s="20">
        <f t="shared" si="1"/>
        <v>71.42857142857143</v>
      </c>
      <c r="J63" s="7">
        <v>0</v>
      </c>
      <c r="K63" s="7">
        <v>0</v>
      </c>
      <c r="L63" s="7">
        <v>0</v>
      </c>
      <c r="M63" s="6">
        <v>0</v>
      </c>
      <c r="N63" s="20">
        <f t="shared" si="2"/>
        <v>0</v>
      </c>
      <c r="O63" s="20">
        <f t="shared" si="3"/>
        <v>0</v>
      </c>
      <c r="P63" s="7">
        <v>8</v>
      </c>
      <c r="Q63" s="7">
        <v>5</v>
      </c>
      <c r="R63" s="7">
        <v>3</v>
      </c>
      <c r="S63" s="8">
        <v>16.3</v>
      </c>
      <c r="T63" s="20">
        <f t="shared" si="4"/>
        <v>10.204081632653061</v>
      </c>
      <c r="U63" s="20">
        <f t="shared" si="5"/>
        <v>6.122448979591836</v>
      </c>
      <c r="V63" s="7">
        <v>41</v>
      </c>
      <c r="W63" s="7">
        <v>9</v>
      </c>
      <c r="X63" s="7">
        <v>32</v>
      </c>
      <c r="Y63" s="8">
        <v>83.7</v>
      </c>
      <c r="Z63" s="20">
        <f t="shared" si="6"/>
        <v>18.367346938775512</v>
      </c>
      <c r="AA63" s="21">
        <f t="shared" si="7"/>
        <v>65.3061224489796</v>
      </c>
    </row>
    <row r="64" spans="1:27" ht="15">
      <c r="A64" s="9" t="s">
        <v>114</v>
      </c>
      <c r="B64" s="6">
        <v>48107</v>
      </c>
      <c r="C64" s="5" t="s">
        <v>115</v>
      </c>
      <c r="D64" s="7">
        <v>62</v>
      </c>
      <c r="E64" s="7">
        <v>25</v>
      </c>
      <c r="F64" s="7">
        <v>37</v>
      </c>
      <c r="G64" s="8">
        <v>100</v>
      </c>
      <c r="H64" s="20">
        <f t="shared" si="0"/>
        <v>40.32258064516129</v>
      </c>
      <c r="I64" s="20">
        <f t="shared" si="1"/>
        <v>59.67741935483871</v>
      </c>
      <c r="J64" s="7">
        <v>0</v>
      </c>
      <c r="K64" s="7">
        <v>0</v>
      </c>
      <c r="L64" s="7">
        <v>0</v>
      </c>
      <c r="M64" s="6">
        <v>0</v>
      </c>
      <c r="N64" s="20">
        <f t="shared" si="2"/>
        <v>0</v>
      </c>
      <c r="O64" s="20">
        <f t="shared" si="3"/>
        <v>0</v>
      </c>
      <c r="P64" s="7">
        <v>12</v>
      </c>
      <c r="Q64" s="7">
        <v>11</v>
      </c>
      <c r="R64" s="7">
        <v>1</v>
      </c>
      <c r="S64" s="8">
        <v>19.4</v>
      </c>
      <c r="T64" s="20">
        <f t="shared" si="4"/>
        <v>17.741935483870968</v>
      </c>
      <c r="U64" s="20">
        <f t="shared" si="5"/>
        <v>1.6129032258064515</v>
      </c>
      <c r="V64" s="7">
        <v>50</v>
      </c>
      <c r="W64" s="7">
        <v>14</v>
      </c>
      <c r="X64" s="7">
        <v>36</v>
      </c>
      <c r="Y64" s="8">
        <v>80.6</v>
      </c>
      <c r="Z64" s="20">
        <f t="shared" si="6"/>
        <v>22.58064516129032</v>
      </c>
      <c r="AA64" s="21">
        <f t="shared" si="7"/>
        <v>58.06451612903226</v>
      </c>
    </row>
    <row r="65" spans="1:27" ht="15">
      <c r="A65" s="9" t="s">
        <v>116</v>
      </c>
      <c r="B65" s="6">
        <v>48109</v>
      </c>
      <c r="C65" s="5" t="s">
        <v>117</v>
      </c>
      <c r="D65" s="7">
        <v>12</v>
      </c>
      <c r="E65" s="7">
        <v>10</v>
      </c>
      <c r="F65" s="7">
        <v>2</v>
      </c>
      <c r="G65" s="8">
        <v>100</v>
      </c>
      <c r="H65" s="20">
        <f t="shared" si="0"/>
        <v>83.33333333333334</v>
      </c>
      <c r="I65" s="20">
        <f t="shared" si="1"/>
        <v>16.666666666666664</v>
      </c>
      <c r="J65" s="7">
        <v>0</v>
      </c>
      <c r="K65" s="7">
        <v>0</v>
      </c>
      <c r="L65" s="7">
        <v>0</v>
      </c>
      <c r="M65" s="6">
        <v>0</v>
      </c>
      <c r="N65" s="20">
        <f t="shared" si="2"/>
        <v>0</v>
      </c>
      <c r="O65" s="20">
        <f t="shared" si="3"/>
        <v>0</v>
      </c>
      <c r="P65" s="7">
        <v>11</v>
      </c>
      <c r="Q65" s="7">
        <v>10</v>
      </c>
      <c r="R65" s="7">
        <v>1</v>
      </c>
      <c r="S65" s="8">
        <v>91.7</v>
      </c>
      <c r="T65" s="20">
        <f t="shared" si="4"/>
        <v>83.33333333333334</v>
      </c>
      <c r="U65" s="20">
        <f t="shared" si="5"/>
        <v>8.333333333333332</v>
      </c>
      <c r="V65" s="7">
        <v>1</v>
      </c>
      <c r="W65" s="7">
        <v>0</v>
      </c>
      <c r="X65" s="7">
        <v>1</v>
      </c>
      <c r="Y65" s="8">
        <v>8.3</v>
      </c>
      <c r="Z65" s="20">
        <f t="shared" si="6"/>
        <v>0</v>
      </c>
      <c r="AA65" s="21">
        <f t="shared" si="7"/>
        <v>8.333333333333332</v>
      </c>
    </row>
    <row r="66" spans="1:27" ht="15">
      <c r="A66" s="9" t="s">
        <v>118</v>
      </c>
      <c r="B66" s="6">
        <v>48111</v>
      </c>
      <c r="C66" s="5" t="s">
        <v>119</v>
      </c>
      <c r="D66" s="7">
        <v>39</v>
      </c>
      <c r="E66" s="7">
        <v>32</v>
      </c>
      <c r="F66" s="7">
        <v>7</v>
      </c>
      <c r="G66" s="8">
        <v>100</v>
      </c>
      <c r="H66" s="20">
        <f t="shared" si="0"/>
        <v>82.05128205128204</v>
      </c>
      <c r="I66" s="20">
        <f t="shared" si="1"/>
        <v>17.94871794871795</v>
      </c>
      <c r="J66" s="7">
        <v>0</v>
      </c>
      <c r="K66" s="7">
        <v>0</v>
      </c>
      <c r="L66" s="7">
        <v>0</v>
      </c>
      <c r="M66" s="6">
        <v>0</v>
      </c>
      <c r="N66" s="20">
        <f t="shared" si="2"/>
        <v>0</v>
      </c>
      <c r="O66" s="20">
        <f t="shared" si="3"/>
        <v>0</v>
      </c>
      <c r="P66" s="7">
        <v>39</v>
      </c>
      <c r="Q66" s="7">
        <v>32</v>
      </c>
      <c r="R66" s="7">
        <v>7</v>
      </c>
      <c r="S66" s="8">
        <v>100</v>
      </c>
      <c r="T66" s="20">
        <f t="shared" si="4"/>
        <v>82.05128205128204</v>
      </c>
      <c r="U66" s="20">
        <f t="shared" si="5"/>
        <v>17.94871794871795</v>
      </c>
      <c r="V66" s="7">
        <v>0</v>
      </c>
      <c r="W66" s="7">
        <v>0</v>
      </c>
      <c r="X66" s="7">
        <v>0</v>
      </c>
      <c r="Y66" s="8">
        <v>0</v>
      </c>
      <c r="Z66" s="20">
        <f t="shared" si="6"/>
        <v>0</v>
      </c>
      <c r="AA66" s="21">
        <f t="shared" si="7"/>
        <v>0</v>
      </c>
    </row>
    <row r="67" spans="1:27" ht="15">
      <c r="A67" s="9" t="s">
        <v>120</v>
      </c>
      <c r="B67" s="6">
        <v>48113</v>
      </c>
      <c r="C67" s="5" t="s">
        <v>121</v>
      </c>
      <c r="D67" s="7">
        <v>30398</v>
      </c>
      <c r="E67" s="7">
        <v>19390</v>
      </c>
      <c r="F67" s="7">
        <v>11008</v>
      </c>
      <c r="G67" s="8">
        <v>100</v>
      </c>
      <c r="H67" s="20">
        <f t="shared" si="0"/>
        <v>63.78709125600368</v>
      </c>
      <c r="I67" s="20">
        <f t="shared" si="1"/>
        <v>36.212908743996316</v>
      </c>
      <c r="J67" s="7">
        <v>983</v>
      </c>
      <c r="K67" s="7">
        <v>688</v>
      </c>
      <c r="L67" s="7">
        <v>295</v>
      </c>
      <c r="M67" s="6">
        <v>3.2</v>
      </c>
      <c r="N67" s="20">
        <f t="shared" si="2"/>
        <v>2.2633067964997697</v>
      </c>
      <c r="O67" s="20">
        <f t="shared" si="3"/>
        <v>0.9704585828015</v>
      </c>
      <c r="P67" s="7">
        <v>23470</v>
      </c>
      <c r="Q67" s="7">
        <v>16859</v>
      </c>
      <c r="R67" s="7">
        <v>6611</v>
      </c>
      <c r="S67" s="8">
        <v>77.2</v>
      </c>
      <c r="T67" s="20">
        <f t="shared" si="4"/>
        <v>55.46088558457794</v>
      </c>
      <c r="U67" s="20">
        <f t="shared" si="5"/>
        <v>21.74814132508718</v>
      </c>
      <c r="V67" s="7">
        <v>5945</v>
      </c>
      <c r="W67" s="7">
        <v>1843</v>
      </c>
      <c r="X67" s="7">
        <v>4102</v>
      </c>
      <c r="Y67" s="8">
        <v>19.6</v>
      </c>
      <c r="Z67" s="20">
        <f t="shared" si="6"/>
        <v>6.062898874925982</v>
      </c>
      <c r="AA67" s="21">
        <f t="shared" si="7"/>
        <v>13.494308836107638</v>
      </c>
    </row>
    <row r="68" spans="1:27" ht="15">
      <c r="A68" s="9" t="s">
        <v>122</v>
      </c>
      <c r="B68" s="6">
        <v>48115</v>
      </c>
      <c r="C68" s="5" t="s">
        <v>123</v>
      </c>
      <c r="D68" s="7">
        <v>2146</v>
      </c>
      <c r="E68" s="7">
        <v>2094</v>
      </c>
      <c r="F68" s="7">
        <v>52</v>
      </c>
      <c r="G68" s="8">
        <v>100</v>
      </c>
      <c r="H68" s="20">
        <f t="shared" si="0"/>
        <v>97.57688723205965</v>
      </c>
      <c r="I68" s="20">
        <f t="shared" si="1"/>
        <v>2.423112767940354</v>
      </c>
      <c r="J68" s="7">
        <v>8</v>
      </c>
      <c r="K68" s="7">
        <v>7</v>
      </c>
      <c r="L68" s="7">
        <v>1</v>
      </c>
      <c r="M68" s="6">
        <v>0.4</v>
      </c>
      <c r="N68" s="20">
        <f t="shared" si="2"/>
        <v>0.32618825722274</v>
      </c>
      <c r="O68" s="20">
        <f t="shared" si="3"/>
        <v>0.046598322460391424</v>
      </c>
      <c r="P68" s="7">
        <v>2078</v>
      </c>
      <c r="Q68" s="7">
        <v>2072</v>
      </c>
      <c r="R68" s="7">
        <v>6</v>
      </c>
      <c r="S68" s="8">
        <v>96.8</v>
      </c>
      <c r="T68" s="20">
        <f t="shared" si="4"/>
        <v>96.55172413793103</v>
      </c>
      <c r="U68" s="20">
        <f t="shared" si="5"/>
        <v>0.27958993476234856</v>
      </c>
      <c r="V68" s="7">
        <v>60</v>
      </c>
      <c r="W68" s="7">
        <v>15</v>
      </c>
      <c r="X68" s="7">
        <v>45</v>
      </c>
      <c r="Y68" s="8">
        <v>2.8</v>
      </c>
      <c r="Z68" s="20">
        <f t="shared" si="6"/>
        <v>0.6989748369058714</v>
      </c>
      <c r="AA68" s="21">
        <f t="shared" si="7"/>
        <v>2.096924510717614</v>
      </c>
    </row>
    <row r="69" spans="1:27" ht="15">
      <c r="A69" s="9" t="s">
        <v>124</v>
      </c>
      <c r="B69" s="6">
        <v>48117</v>
      </c>
      <c r="C69" s="5" t="s">
        <v>125</v>
      </c>
      <c r="D69" s="7">
        <v>371</v>
      </c>
      <c r="E69" s="7">
        <v>173</v>
      </c>
      <c r="F69" s="7">
        <v>198</v>
      </c>
      <c r="G69" s="8">
        <v>100</v>
      </c>
      <c r="H69" s="20">
        <f t="shared" si="0"/>
        <v>46.63072776280324</v>
      </c>
      <c r="I69" s="20">
        <f t="shared" si="1"/>
        <v>53.36927223719676</v>
      </c>
      <c r="J69" s="7">
        <v>42</v>
      </c>
      <c r="K69" s="7">
        <v>26</v>
      </c>
      <c r="L69" s="7">
        <v>16</v>
      </c>
      <c r="M69" s="6">
        <v>11.3</v>
      </c>
      <c r="N69" s="20">
        <f t="shared" si="2"/>
        <v>7.008086253369273</v>
      </c>
      <c r="O69" s="20">
        <f t="shared" si="3"/>
        <v>4.31266846361186</v>
      </c>
      <c r="P69" s="7">
        <v>211</v>
      </c>
      <c r="Q69" s="7">
        <v>127</v>
      </c>
      <c r="R69" s="7">
        <v>84</v>
      </c>
      <c r="S69" s="8">
        <v>56.9</v>
      </c>
      <c r="T69" s="20">
        <f t="shared" si="4"/>
        <v>34.23180592991914</v>
      </c>
      <c r="U69" s="20">
        <f t="shared" si="5"/>
        <v>22.641509433962266</v>
      </c>
      <c r="V69" s="7">
        <v>118</v>
      </c>
      <c r="W69" s="7">
        <v>20</v>
      </c>
      <c r="X69" s="7">
        <v>98</v>
      </c>
      <c r="Y69" s="8">
        <v>31.8</v>
      </c>
      <c r="Z69" s="20">
        <f t="shared" si="6"/>
        <v>5.3908355795148255</v>
      </c>
      <c r="AA69" s="21">
        <f t="shared" si="7"/>
        <v>26.41509433962264</v>
      </c>
    </row>
    <row r="70" spans="1:27" ht="15">
      <c r="A70" s="9" t="s">
        <v>126</v>
      </c>
      <c r="B70" s="6">
        <v>48119</v>
      </c>
      <c r="C70" s="5" t="s">
        <v>127</v>
      </c>
      <c r="D70" s="7">
        <v>69</v>
      </c>
      <c r="E70" s="7">
        <v>19</v>
      </c>
      <c r="F70" s="7">
        <v>50</v>
      </c>
      <c r="G70" s="8">
        <v>100</v>
      </c>
      <c r="H70" s="20">
        <f t="shared" si="0"/>
        <v>27.536231884057973</v>
      </c>
      <c r="I70" s="20">
        <f t="shared" si="1"/>
        <v>72.46376811594203</v>
      </c>
      <c r="J70" s="7">
        <v>0</v>
      </c>
      <c r="K70" s="7">
        <v>0</v>
      </c>
      <c r="L70" s="7">
        <v>0</v>
      </c>
      <c r="M70" s="6">
        <v>0</v>
      </c>
      <c r="N70" s="20">
        <f t="shared" si="2"/>
        <v>0</v>
      </c>
      <c r="O70" s="20">
        <f t="shared" si="3"/>
        <v>0</v>
      </c>
      <c r="P70" s="7">
        <v>12</v>
      </c>
      <c r="Q70" s="7">
        <v>3</v>
      </c>
      <c r="R70" s="7">
        <v>9</v>
      </c>
      <c r="S70" s="8">
        <v>17.4</v>
      </c>
      <c r="T70" s="20">
        <f t="shared" si="4"/>
        <v>4.3478260869565215</v>
      </c>
      <c r="U70" s="20">
        <f t="shared" si="5"/>
        <v>13.043478260869565</v>
      </c>
      <c r="V70" s="7">
        <v>57</v>
      </c>
      <c r="W70" s="7">
        <v>16</v>
      </c>
      <c r="X70" s="7">
        <v>41</v>
      </c>
      <c r="Y70" s="8">
        <v>82.6</v>
      </c>
      <c r="Z70" s="20">
        <f t="shared" si="6"/>
        <v>23.18840579710145</v>
      </c>
      <c r="AA70" s="21">
        <f t="shared" si="7"/>
        <v>59.42028985507246</v>
      </c>
    </row>
    <row r="71" spans="1:27" ht="15">
      <c r="A71" s="9" t="s">
        <v>128</v>
      </c>
      <c r="B71" s="6">
        <v>48121</v>
      </c>
      <c r="C71" s="5" t="s">
        <v>129</v>
      </c>
      <c r="D71" s="7">
        <v>10344</v>
      </c>
      <c r="E71" s="7">
        <v>4523</v>
      </c>
      <c r="F71" s="7">
        <v>5821</v>
      </c>
      <c r="G71" s="8">
        <v>100</v>
      </c>
      <c r="H71" s="20">
        <f t="shared" si="0"/>
        <v>43.72583139984532</v>
      </c>
      <c r="I71" s="20">
        <f t="shared" si="1"/>
        <v>56.27416860015468</v>
      </c>
      <c r="J71" s="7">
        <v>463</v>
      </c>
      <c r="K71" s="7">
        <v>268</v>
      </c>
      <c r="L71" s="7">
        <v>195</v>
      </c>
      <c r="M71" s="6">
        <v>4.5</v>
      </c>
      <c r="N71" s="20">
        <f t="shared" si="2"/>
        <v>2.5908739365815934</v>
      </c>
      <c r="O71" s="20">
        <f t="shared" si="3"/>
        <v>1.8851508120649654</v>
      </c>
      <c r="P71" s="7">
        <v>8555</v>
      </c>
      <c r="Q71" s="7">
        <v>3922</v>
      </c>
      <c r="R71" s="7">
        <v>4633</v>
      </c>
      <c r="S71" s="8">
        <v>82.7</v>
      </c>
      <c r="T71" s="20">
        <f t="shared" si="4"/>
        <v>37.91569992266048</v>
      </c>
      <c r="U71" s="20">
        <f t="shared" si="5"/>
        <v>44.7892498066512</v>
      </c>
      <c r="V71" s="7">
        <v>1326</v>
      </c>
      <c r="W71" s="7">
        <v>333</v>
      </c>
      <c r="X71" s="7">
        <v>993</v>
      </c>
      <c r="Y71" s="8">
        <v>12.8</v>
      </c>
      <c r="Z71" s="20">
        <f t="shared" si="6"/>
        <v>3.2192575406032478</v>
      </c>
      <c r="AA71" s="21">
        <f t="shared" si="7"/>
        <v>9.599767981438514</v>
      </c>
    </row>
    <row r="72" spans="1:27" ht="15">
      <c r="A72" s="9" t="s">
        <v>130</v>
      </c>
      <c r="B72" s="6">
        <v>48123</v>
      </c>
      <c r="C72" s="5" t="s">
        <v>131</v>
      </c>
      <c r="D72" s="7">
        <v>1790</v>
      </c>
      <c r="E72" s="7">
        <v>1507</v>
      </c>
      <c r="F72" s="7">
        <v>283</v>
      </c>
      <c r="G72" s="8">
        <v>100</v>
      </c>
      <c r="H72" s="20">
        <f t="shared" si="0"/>
        <v>84.1899441340782</v>
      </c>
      <c r="I72" s="20">
        <f t="shared" si="1"/>
        <v>15.810055865921788</v>
      </c>
      <c r="J72" s="7">
        <v>24</v>
      </c>
      <c r="K72" s="7">
        <v>8</v>
      </c>
      <c r="L72" s="7">
        <v>16</v>
      </c>
      <c r="M72" s="6">
        <v>1.3</v>
      </c>
      <c r="N72" s="20">
        <f t="shared" si="2"/>
        <v>0.44692737430167595</v>
      </c>
      <c r="O72" s="20">
        <f t="shared" si="3"/>
        <v>0.8938547486033519</v>
      </c>
      <c r="P72" s="7">
        <v>1432</v>
      </c>
      <c r="Q72" s="7">
        <v>1396</v>
      </c>
      <c r="R72" s="7">
        <v>36</v>
      </c>
      <c r="S72" s="8">
        <v>80</v>
      </c>
      <c r="T72" s="20">
        <f t="shared" si="4"/>
        <v>77.98882681564245</v>
      </c>
      <c r="U72" s="20">
        <f t="shared" si="5"/>
        <v>2.011173184357542</v>
      </c>
      <c r="V72" s="7">
        <v>334</v>
      </c>
      <c r="W72" s="7">
        <v>103</v>
      </c>
      <c r="X72" s="7">
        <v>231</v>
      </c>
      <c r="Y72" s="8">
        <v>18.7</v>
      </c>
      <c r="Z72" s="20">
        <f t="shared" si="6"/>
        <v>5.754189944134079</v>
      </c>
      <c r="AA72" s="21">
        <f t="shared" si="7"/>
        <v>12.905027932960895</v>
      </c>
    </row>
    <row r="73" spans="1:27" ht="15">
      <c r="A73" s="9" t="s">
        <v>132</v>
      </c>
      <c r="B73" s="6">
        <v>48125</v>
      </c>
      <c r="C73" s="5" t="s">
        <v>133</v>
      </c>
      <c r="D73" s="7">
        <v>315</v>
      </c>
      <c r="E73" s="7">
        <v>313</v>
      </c>
      <c r="F73" s="7">
        <v>2</v>
      </c>
      <c r="G73" s="8">
        <v>100</v>
      </c>
      <c r="H73" s="20">
        <f t="shared" si="0"/>
        <v>99.36507936507937</v>
      </c>
      <c r="I73" s="20">
        <f t="shared" si="1"/>
        <v>0.6349206349206349</v>
      </c>
      <c r="J73" s="7">
        <v>0</v>
      </c>
      <c r="K73" s="7">
        <v>0</v>
      </c>
      <c r="L73" s="7">
        <v>0</v>
      </c>
      <c r="M73" s="6">
        <v>0</v>
      </c>
      <c r="N73" s="20">
        <f t="shared" si="2"/>
        <v>0</v>
      </c>
      <c r="O73" s="20">
        <f t="shared" si="3"/>
        <v>0</v>
      </c>
      <c r="P73" s="7">
        <v>315</v>
      </c>
      <c r="Q73" s="7">
        <v>313</v>
      </c>
      <c r="R73" s="7">
        <v>2</v>
      </c>
      <c r="S73" s="8">
        <v>100</v>
      </c>
      <c r="T73" s="20">
        <f t="shared" si="4"/>
        <v>99.36507936507937</v>
      </c>
      <c r="U73" s="20">
        <f t="shared" si="5"/>
        <v>0.6349206349206349</v>
      </c>
      <c r="V73" s="7">
        <v>0</v>
      </c>
      <c r="W73" s="7">
        <v>0</v>
      </c>
      <c r="X73" s="7">
        <v>0</v>
      </c>
      <c r="Y73" s="8">
        <v>0</v>
      </c>
      <c r="Z73" s="20">
        <f t="shared" si="6"/>
        <v>0</v>
      </c>
      <c r="AA73" s="21">
        <f t="shared" si="7"/>
        <v>0</v>
      </c>
    </row>
    <row r="74" spans="1:27" ht="15">
      <c r="A74" s="9" t="s">
        <v>134</v>
      </c>
      <c r="B74" s="6">
        <v>48127</v>
      </c>
      <c r="C74" s="5" t="s">
        <v>135</v>
      </c>
      <c r="D74" s="7">
        <v>104</v>
      </c>
      <c r="E74" s="7">
        <v>62</v>
      </c>
      <c r="F74" s="7">
        <v>42</v>
      </c>
      <c r="G74" s="8">
        <v>100</v>
      </c>
      <c r="H74" s="20">
        <f t="shared" si="0"/>
        <v>59.61538461538461</v>
      </c>
      <c r="I74" s="20">
        <f t="shared" si="1"/>
        <v>40.38461538461539</v>
      </c>
      <c r="J74" s="7">
        <v>10</v>
      </c>
      <c r="K74" s="7">
        <v>5</v>
      </c>
      <c r="L74" s="7">
        <v>5</v>
      </c>
      <c r="M74" s="6">
        <v>9.6</v>
      </c>
      <c r="N74" s="20">
        <f t="shared" si="2"/>
        <v>4.807692307692308</v>
      </c>
      <c r="O74" s="20">
        <f t="shared" si="3"/>
        <v>4.807692307692308</v>
      </c>
      <c r="P74" s="7">
        <v>44</v>
      </c>
      <c r="Q74" s="7">
        <v>37</v>
      </c>
      <c r="R74" s="7">
        <v>7</v>
      </c>
      <c r="S74" s="8">
        <v>42.3</v>
      </c>
      <c r="T74" s="20">
        <f t="shared" si="4"/>
        <v>35.57692307692308</v>
      </c>
      <c r="U74" s="20">
        <f t="shared" si="5"/>
        <v>6.730769230769231</v>
      </c>
      <c r="V74" s="7">
        <v>50</v>
      </c>
      <c r="W74" s="7">
        <v>20</v>
      </c>
      <c r="X74" s="7">
        <v>30</v>
      </c>
      <c r="Y74" s="8">
        <v>48.1</v>
      </c>
      <c r="Z74" s="20">
        <f t="shared" si="6"/>
        <v>19.230769230769234</v>
      </c>
      <c r="AA74" s="21">
        <f t="shared" si="7"/>
        <v>28.846153846153843</v>
      </c>
    </row>
    <row r="75" spans="1:27" ht="15">
      <c r="A75" s="9" t="s">
        <v>136</v>
      </c>
      <c r="B75" s="6">
        <v>48129</v>
      </c>
      <c r="C75" s="5" t="s">
        <v>137</v>
      </c>
      <c r="D75" s="7">
        <v>240</v>
      </c>
      <c r="E75" s="7">
        <v>131</v>
      </c>
      <c r="F75" s="7">
        <v>109</v>
      </c>
      <c r="G75" s="8">
        <v>100</v>
      </c>
      <c r="H75" s="20">
        <f aca="true" t="shared" si="8" ref="H75:H138">E75/D75*100</f>
        <v>54.58333333333333</v>
      </c>
      <c r="I75" s="20">
        <f aca="true" t="shared" si="9" ref="I75:I138">F75/D75*100</f>
        <v>45.416666666666664</v>
      </c>
      <c r="J75" s="7">
        <v>2</v>
      </c>
      <c r="K75" s="7">
        <v>1</v>
      </c>
      <c r="L75" s="7">
        <v>1</v>
      </c>
      <c r="M75" s="6">
        <v>0.8</v>
      </c>
      <c r="N75" s="20">
        <f aca="true" t="shared" si="10" ref="N75:N138">K75/D75*100</f>
        <v>0.4166666666666667</v>
      </c>
      <c r="O75" s="20">
        <f aca="true" t="shared" si="11" ref="O75:O138">L75/D75*100</f>
        <v>0.4166666666666667</v>
      </c>
      <c r="P75" s="7">
        <v>233</v>
      </c>
      <c r="Q75" s="7">
        <v>130</v>
      </c>
      <c r="R75" s="7">
        <v>103</v>
      </c>
      <c r="S75" s="8">
        <v>97.1</v>
      </c>
      <c r="T75" s="20">
        <f aca="true" t="shared" si="12" ref="T75:T138">Q75/D75*100</f>
        <v>54.166666666666664</v>
      </c>
      <c r="U75" s="20">
        <f aca="true" t="shared" si="13" ref="U75:U138">R75/D75*100</f>
        <v>42.916666666666664</v>
      </c>
      <c r="V75" s="7">
        <v>5</v>
      </c>
      <c r="W75" s="7">
        <v>0</v>
      </c>
      <c r="X75" s="7">
        <v>5</v>
      </c>
      <c r="Y75" s="8">
        <v>2.1</v>
      </c>
      <c r="Z75" s="20">
        <f aca="true" t="shared" si="14" ref="Z75:Z138">W75/D75*100</f>
        <v>0</v>
      </c>
      <c r="AA75" s="21">
        <f aca="true" t="shared" si="15" ref="AA75:AA138">X75/D75*100</f>
        <v>2.083333333333333</v>
      </c>
    </row>
    <row r="76" spans="1:27" ht="15">
      <c r="A76" s="9" t="s">
        <v>138</v>
      </c>
      <c r="B76" s="6">
        <v>48131</v>
      </c>
      <c r="C76" s="5" t="s">
        <v>139</v>
      </c>
      <c r="D76" s="7">
        <v>578</v>
      </c>
      <c r="E76" s="7">
        <v>540</v>
      </c>
      <c r="F76" s="7">
        <v>38</v>
      </c>
      <c r="G76" s="8">
        <v>100</v>
      </c>
      <c r="H76" s="20">
        <f t="shared" si="8"/>
        <v>93.42560553633218</v>
      </c>
      <c r="I76" s="20">
        <f t="shared" si="9"/>
        <v>6.5743944636678195</v>
      </c>
      <c r="J76" s="7">
        <v>0</v>
      </c>
      <c r="K76" s="7">
        <v>0</v>
      </c>
      <c r="L76" s="7">
        <v>0</v>
      </c>
      <c r="M76" s="6">
        <v>0</v>
      </c>
      <c r="N76" s="20">
        <f t="shared" si="10"/>
        <v>0</v>
      </c>
      <c r="O76" s="20">
        <f t="shared" si="11"/>
        <v>0</v>
      </c>
      <c r="P76" s="7">
        <v>521</v>
      </c>
      <c r="Q76" s="7">
        <v>513</v>
      </c>
      <c r="R76" s="7">
        <v>8</v>
      </c>
      <c r="S76" s="8">
        <v>90.1</v>
      </c>
      <c r="T76" s="20">
        <f t="shared" si="12"/>
        <v>88.75432525951558</v>
      </c>
      <c r="U76" s="20">
        <f t="shared" si="13"/>
        <v>1.384083044982699</v>
      </c>
      <c r="V76" s="7">
        <v>57</v>
      </c>
      <c r="W76" s="7">
        <v>27</v>
      </c>
      <c r="X76" s="7">
        <v>30</v>
      </c>
      <c r="Y76" s="8">
        <v>9.9</v>
      </c>
      <c r="Z76" s="20">
        <f t="shared" si="14"/>
        <v>4.671280276816609</v>
      </c>
      <c r="AA76" s="21">
        <f t="shared" si="15"/>
        <v>5.190311418685121</v>
      </c>
    </row>
    <row r="77" spans="1:27" ht="15">
      <c r="A77" s="9" t="s">
        <v>140</v>
      </c>
      <c r="B77" s="6">
        <v>48133</v>
      </c>
      <c r="C77" s="5" t="s">
        <v>141</v>
      </c>
      <c r="D77" s="7">
        <v>885</v>
      </c>
      <c r="E77" s="7">
        <v>501</v>
      </c>
      <c r="F77" s="7">
        <v>384</v>
      </c>
      <c r="G77" s="8">
        <v>100</v>
      </c>
      <c r="H77" s="20">
        <f t="shared" si="8"/>
        <v>56.61016949152542</v>
      </c>
      <c r="I77" s="20">
        <f t="shared" si="9"/>
        <v>43.389830508474574</v>
      </c>
      <c r="J77" s="7">
        <v>27</v>
      </c>
      <c r="K77" s="7">
        <v>25</v>
      </c>
      <c r="L77" s="7">
        <v>2</v>
      </c>
      <c r="M77" s="6">
        <v>3.1</v>
      </c>
      <c r="N77" s="20">
        <f t="shared" si="10"/>
        <v>2.824858757062147</v>
      </c>
      <c r="O77" s="20">
        <f t="shared" si="11"/>
        <v>0.22598870056497175</v>
      </c>
      <c r="P77" s="7">
        <v>675</v>
      </c>
      <c r="Q77" s="7">
        <v>423</v>
      </c>
      <c r="R77" s="7">
        <v>252</v>
      </c>
      <c r="S77" s="8">
        <v>76.3</v>
      </c>
      <c r="T77" s="20">
        <f t="shared" si="12"/>
        <v>47.79661016949153</v>
      </c>
      <c r="U77" s="20">
        <f t="shared" si="13"/>
        <v>28.474576271186443</v>
      </c>
      <c r="V77" s="7">
        <v>183</v>
      </c>
      <c r="W77" s="7">
        <v>53</v>
      </c>
      <c r="X77" s="7">
        <v>130</v>
      </c>
      <c r="Y77" s="8">
        <v>20.7</v>
      </c>
      <c r="Z77" s="20">
        <f t="shared" si="14"/>
        <v>5.988700564971752</v>
      </c>
      <c r="AA77" s="21">
        <f t="shared" si="15"/>
        <v>14.689265536723164</v>
      </c>
    </row>
    <row r="78" spans="1:27" ht="15">
      <c r="A78" s="9" t="s">
        <v>142</v>
      </c>
      <c r="B78" s="6">
        <v>48135</v>
      </c>
      <c r="C78" s="5" t="s">
        <v>143</v>
      </c>
      <c r="D78" s="7">
        <v>2175</v>
      </c>
      <c r="E78" s="7">
        <v>1330</v>
      </c>
      <c r="F78" s="7">
        <v>845</v>
      </c>
      <c r="G78" s="8">
        <v>100</v>
      </c>
      <c r="H78" s="20">
        <f t="shared" si="8"/>
        <v>61.149425287356316</v>
      </c>
      <c r="I78" s="20">
        <f t="shared" si="9"/>
        <v>38.85057471264368</v>
      </c>
      <c r="J78" s="7">
        <v>59</v>
      </c>
      <c r="K78" s="7">
        <v>43</v>
      </c>
      <c r="L78" s="7">
        <v>16</v>
      </c>
      <c r="M78" s="6">
        <v>2.7</v>
      </c>
      <c r="N78" s="20">
        <f t="shared" si="10"/>
        <v>1.9770114942528734</v>
      </c>
      <c r="O78" s="20">
        <f t="shared" si="11"/>
        <v>0.735632183908046</v>
      </c>
      <c r="P78" s="7">
        <v>1733</v>
      </c>
      <c r="Q78" s="7">
        <v>1164</v>
      </c>
      <c r="R78" s="7">
        <v>569</v>
      </c>
      <c r="S78" s="8">
        <v>79.7</v>
      </c>
      <c r="T78" s="20">
        <f t="shared" si="12"/>
        <v>53.51724137931034</v>
      </c>
      <c r="U78" s="20">
        <f t="shared" si="13"/>
        <v>26.160919540229887</v>
      </c>
      <c r="V78" s="7">
        <v>383</v>
      </c>
      <c r="W78" s="7">
        <v>123</v>
      </c>
      <c r="X78" s="7">
        <v>260</v>
      </c>
      <c r="Y78" s="8">
        <v>17.6</v>
      </c>
      <c r="Z78" s="20">
        <f t="shared" si="14"/>
        <v>5.655172413793103</v>
      </c>
      <c r="AA78" s="21">
        <f t="shared" si="15"/>
        <v>11.954022988505747</v>
      </c>
    </row>
    <row r="79" spans="1:27" ht="15">
      <c r="A79" s="9" t="s">
        <v>144</v>
      </c>
      <c r="B79" s="6">
        <v>48137</v>
      </c>
      <c r="C79" s="5" t="s">
        <v>145</v>
      </c>
      <c r="D79" s="7">
        <v>5</v>
      </c>
      <c r="E79" s="7">
        <v>5</v>
      </c>
      <c r="F79" s="7">
        <v>0</v>
      </c>
      <c r="G79" s="8">
        <v>100</v>
      </c>
      <c r="H79" s="20">
        <f t="shared" si="8"/>
        <v>100</v>
      </c>
      <c r="I79" s="20">
        <f t="shared" si="9"/>
        <v>0</v>
      </c>
      <c r="J79" s="7">
        <v>0</v>
      </c>
      <c r="K79" s="7">
        <v>0</v>
      </c>
      <c r="L79" s="7">
        <v>0</v>
      </c>
      <c r="M79" s="6">
        <v>0</v>
      </c>
      <c r="N79" s="20">
        <f t="shared" si="10"/>
        <v>0</v>
      </c>
      <c r="O79" s="20">
        <f t="shared" si="11"/>
        <v>0</v>
      </c>
      <c r="P79" s="7">
        <v>5</v>
      </c>
      <c r="Q79" s="7">
        <v>5</v>
      </c>
      <c r="R79" s="7">
        <v>0</v>
      </c>
      <c r="S79" s="8">
        <v>100</v>
      </c>
      <c r="T79" s="20">
        <f t="shared" si="12"/>
        <v>100</v>
      </c>
      <c r="U79" s="20">
        <f t="shared" si="13"/>
        <v>0</v>
      </c>
      <c r="V79" s="7">
        <v>0</v>
      </c>
      <c r="W79" s="7">
        <v>0</v>
      </c>
      <c r="X79" s="7">
        <v>0</v>
      </c>
      <c r="Y79" s="8">
        <v>0</v>
      </c>
      <c r="Z79" s="20">
        <f t="shared" si="14"/>
        <v>0</v>
      </c>
      <c r="AA79" s="21">
        <f t="shared" si="15"/>
        <v>0</v>
      </c>
    </row>
    <row r="80" spans="1:27" ht="15">
      <c r="A80" s="9" t="s">
        <v>146</v>
      </c>
      <c r="B80" s="6">
        <v>48139</v>
      </c>
      <c r="C80" s="5" t="s">
        <v>147</v>
      </c>
      <c r="D80" s="7">
        <v>1610</v>
      </c>
      <c r="E80" s="7">
        <v>765</v>
      </c>
      <c r="F80" s="7">
        <v>845</v>
      </c>
      <c r="G80" s="8">
        <v>100</v>
      </c>
      <c r="H80" s="20">
        <f t="shared" si="8"/>
        <v>47.51552795031056</v>
      </c>
      <c r="I80" s="20">
        <f t="shared" si="9"/>
        <v>52.484472049689444</v>
      </c>
      <c r="J80" s="7">
        <v>186</v>
      </c>
      <c r="K80" s="7">
        <v>80</v>
      </c>
      <c r="L80" s="7">
        <v>106</v>
      </c>
      <c r="M80" s="6">
        <v>11.6</v>
      </c>
      <c r="N80" s="20">
        <f t="shared" si="10"/>
        <v>4.968944099378882</v>
      </c>
      <c r="O80" s="20">
        <f t="shared" si="11"/>
        <v>6.583850931677018</v>
      </c>
      <c r="P80" s="7">
        <v>877</v>
      </c>
      <c r="Q80" s="7">
        <v>562</v>
      </c>
      <c r="R80" s="7">
        <v>315</v>
      </c>
      <c r="S80" s="8">
        <v>54.5</v>
      </c>
      <c r="T80" s="20">
        <f t="shared" si="12"/>
        <v>34.90683229813665</v>
      </c>
      <c r="U80" s="20">
        <f t="shared" si="13"/>
        <v>19.565217391304348</v>
      </c>
      <c r="V80" s="7">
        <v>547</v>
      </c>
      <c r="W80" s="7">
        <v>123</v>
      </c>
      <c r="X80" s="7">
        <v>424</v>
      </c>
      <c r="Y80" s="8">
        <v>34</v>
      </c>
      <c r="Z80" s="20">
        <f t="shared" si="14"/>
        <v>7.639751552795031</v>
      </c>
      <c r="AA80" s="21">
        <f t="shared" si="15"/>
        <v>26.335403726708073</v>
      </c>
    </row>
    <row r="81" spans="1:27" ht="15">
      <c r="A81" s="9" t="s">
        <v>148</v>
      </c>
      <c r="B81" s="6">
        <v>48141</v>
      </c>
      <c r="C81" s="5" t="s">
        <v>149</v>
      </c>
      <c r="D81" s="7">
        <v>15792</v>
      </c>
      <c r="E81" s="7">
        <v>12910</v>
      </c>
      <c r="F81" s="7">
        <v>2882</v>
      </c>
      <c r="G81" s="8">
        <v>100</v>
      </c>
      <c r="H81" s="20">
        <f t="shared" si="8"/>
        <v>81.75025329280649</v>
      </c>
      <c r="I81" s="20">
        <f t="shared" si="9"/>
        <v>18.249746707193516</v>
      </c>
      <c r="J81" s="7">
        <v>563</v>
      </c>
      <c r="K81" s="7">
        <v>336</v>
      </c>
      <c r="L81" s="7">
        <v>227</v>
      </c>
      <c r="M81" s="6">
        <v>3.6</v>
      </c>
      <c r="N81" s="20">
        <f t="shared" si="10"/>
        <v>2.127659574468085</v>
      </c>
      <c r="O81" s="20">
        <f t="shared" si="11"/>
        <v>1.4374366767983788</v>
      </c>
      <c r="P81" s="7">
        <v>13725</v>
      </c>
      <c r="Q81" s="7">
        <v>11962</v>
      </c>
      <c r="R81" s="7">
        <v>1763</v>
      </c>
      <c r="S81" s="8">
        <v>86.9</v>
      </c>
      <c r="T81" s="20">
        <f t="shared" si="12"/>
        <v>75.74721377912867</v>
      </c>
      <c r="U81" s="20">
        <f t="shared" si="13"/>
        <v>11.16388044579534</v>
      </c>
      <c r="V81" s="7">
        <v>1504</v>
      </c>
      <c r="W81" s="7">
        <v>612</v>
      </c>
      <c r="X81" s="7">
        <v>892</v>
      </c>
      <c r="Y81" s="8">
        <v>9.5</v>
      </c>
      <c r="Z81" s="20">
        <f t="shared" si="14"/>
        <v>3.875379939209726</v>
      </c>
      <c r="AA81" s="21">
        <f t="shared" si="15"/>
        <v>5.648429584599798</v>
      </c>
    </row>
    <row r="82" spans="1:27" ht="15">
      <c r="A82" s="9" t="s">
        <v>150</v>
      </c>
      <c r="B82" s="6">
        <v>48143</v>
      </c>
      <c r="C82" s="5" t="s">
        <v>151</v>
      </c>
      <c r="D82" s="7">
        <v>1888</v>
      </c>
      <c r="E82" s="7">
        <v>837</v>
      </c>
      <c r="F82" s="7">
        <v>1051</v>
      </c>
      <c r="G82" s="8">
        <v>100</v>
      </c>
      <c r="H82" s="20">
        <f t="shared" si="8"/>
        <v>44.33262711864407</v>
      </c>
      <c r="I82" s="20">
        <f t="shared" si="9"/>
        <v>55.66737288135594</v>
      </c>
      <c r="J82" s="7">
        <v>69</v>
      </c>
      <c r="K82" s="7">
        <v>35</v>
      </c>
      <c r="L82" s="7">
        <v>34</v>
      </c>
      <c r="M82" s="6">
        <v>3.7</v>
      </c>
      <c r="N82" s="20">
        <f t="shared" si="10"/>
        <v>1.8538135593220337</v>
      </c>
      <c r="O82" s="20">
        <f t="shared" si="11"/>
        <v>1.8008474576271187</v>
      </c>
      <c r="P82" s="7">
        <v>1575</v>
      </c>
      <c r="Q82" s="7">
        <v>742</v>
      </c>
      <c r="R82" s="7">
        <v>833</v>
      </c>
      <c r="S82" s="8">
        <v>83.4</v>
      </c>
      <c r="T82" s="20">
        <f t="shared" si="12"/>
        <v>39.30084745762712</v>
      </c>
      <c r="U82" s="20">
        <f t="shared" si="13"/>
        <v>44.12076271186441</v>
      </c>
      <c r="V82" s="7">
        <v>244</v>
      </c>
      <c r="W82" s="7">
        <v>60</v>
      </c>
      <c r="X82" s="7">
        <v>184</v>
      </c>
      <c r="Y82" s="8">
        <v>12.9</v>
      </c>
      <c r="Z82" s="20">
        <f t="shared" si="14"/>
        <v>3.1779661016949152</v>
      </c>
      <c r="AA82" s="21">
        <f t="shared" si="15"/>
        <v>9.745762711864407</v>
      </c>
    </row>
    <row r="83" spans="1:27" ht="15">
      <c r="A83" s="9" t="s">
        <v>152</v>
      </c>
      <c r="B83" s="6">
        <v>48145</v>
      </c>
      <c r="C83" s="5" t="s">
        <v>153</v>
      </c>
      <c r="D83" s="7">
        <v>2068</v>
      </c>
      <c r="E83" s="7">
        <v>645</v>
      </c>
      <c r="F83" s="7">
        <v>1423</v>
      </c>
      <c r="G83" s="8">
        <v>100</v>
      </c>
      <c r="H83" s="20">
        <f t="shared" si="8"/>
        <v>31.189555125725338</v>
      </c>
      <c r="I83" s="20">
        <f t="shared" si="9"/>
        <v>68.81044487427465</v>
      </c>
      <c r="J83" s="7">
        <v>1</v>
      </c>
      <c r="K83" s="7">
        <v>1</v>
      </c>
      <c r="L83" s="7">
        <v>0</v>
      </c>
      <c r="M83" s="6">
        <v>0</v>
      </c>
      <c r="N83" s="20">
        <f t="shared" si="10"/>
        <v>0.04835589941972921</v>
      </c>
      <c r="O83" s="20">
        <f t="shared" si="11"/>
        <v>0</v>
      </c>
      <c r="P83" s="7">
        <v>1961</v>
      </c>
      <c r="Q83" s="7">
        <v>615</v>
      </c>
      <c r="R83" s="7">
        <v>1346</v>
      </c>
      <c r="S83" s="8">
        <v>94.8</v>
      </c>
      <c r="T83" s="20">
        <f t="shared" si="12"/>
        <v>29.738878143133462</v>
      </c>
      <c r="U83" s="20">
        <f t="shared" si="13"/>
        <v>65.08704061895551</v>
      </c>
      <c r="V83" s="7">
        <v>106</v>
      </c>
      <c r="W83" s="7">
        <v>29</v>
      </c>
      <c r="X83" s="7">
        <v>77</v>
      </c>
      <c r="Y83" s="8">
        <v>5.1</v>
      </c>
      <c r="Z83" s="20">
        <f t="shared" si="14"/>
        <v>1.402321083172147</v>
      </c>
      <c r="AA83" s="21">
        <f t="shared" si="15"/>
        <v>3.723404255319149</v>
      </c>
    </row>
    <row r="84" spans="1:27" ht="15">
      <c r="A84" s="9" t="s">
        <v>154</v>
      </c>
      <c r="B84" s="6">
        <v>48147</v>
      </c>
      <c r="C84" s="5" t="s">
        <v>155</v>
      </c>
      <c r="D84" s="7">
        <v>3145</v>
      </c>
      <c r="E84" s="7">
        <v>2865</v>
      </c>
      <c r="F84" s="7">
        <v>280</v>
      </c>
      <c r="G84" s="8">
        <v>100</v>
      </c>
      <c r="H84" s="20">
        <f t="shared" si="8"/>
        <v>91.09697933227345</v>
      </c>
      <c r="I84" s="20">
        <f t="shared" si="9"/>
        <v>8.90302066772655</v>
      </c>
      <c r="J84" s="7">
        <v>0</v>
      </c>
      <c r="K84" s="7">
        <v>0</v>
      </c>
      <c r="L84" s="7">
        <v>0</v>
      </c>
      <c r="M84" s="6">
        <v>0</v>
      </c>
      <c r="N84" s="20">
        <f t="shared" si="10"/>
        <v>0</v>
      </c>
      <c r="O84" s="20">
        <f t="shared" si="11"/>
        <v>0</v>
      </c>
      <c r="P84" s="7">
        <v>2640</v>
      </c>
      <c r="Q84" s="7">
        <v>2562</v>
      </c>
      <c r="R84" s="7">
        <v>78</v>
      </c>
      <c r="S84" s="8">
        <v>83.9</v>
      </c>
      <c r="T84" s="20">
        <f t="shared" si="12"/>
        <v>81.46263910969793</v>
      </c>
      <c r="U84" s="20">
        <f t="shared" si="13"/>
        <v>2.480127186009539</v>
      </c>
      <c r="V84" s="7">
        <v>505</v>
      </c>
      <c r="W84" s="7">
        <v>303</v>
      </c>
      <c r="X84" s="7">
        <v>202</v>
      </c>
      <c r="Y84" s="8">
        <v>16.1</v>
      </c>
      <c r="Z84" s="20">
        <f t="shared" si="14"/>
        <v>9.634340222575517</v>
      </c>
      <c r="AA84" s="21">
        <f t="shared" si="15"/>
        <v>6.422893481717011</v>
      </c>
    </row>
    <row r="85" spans="1:27" ht="15">
      <c r="A85" s="9" t="s">
        <v>156</v>
      </c>
      <c r="B85" s="6">
        <v>48149</v>
      </c>
      <c r="C85" s="5" t="s">
        <v>157</v>
      </c>
      <c r="D85" s="7">
        <v>455</v>
      </c>
      <c r="E85" s="7">
        <v>154</v>
      </c>
      <c r="F85" s="7">
        <v>301</v>
      </c>
      <c r="G85" s="8">
        <v>100</v>
      </c>
      <c r="H85" s="20">
        <f t="shared" si="8"/>
        <v>33.84615384615385</v>
      </c>
      <c r="I85" s="20">
        <f t="shared" si="9"/>
        <v>66.15384615384615</v>
      </c>
      <c r="J85" s="7">
        <v>10</v>
      </c>
      <c r="K85" s="7">
        <v>7</v>
      </c>
      <c r="L85" s="7">
        <v>3</v>
      </c>
      <c r="M85" s="6">
        <v>2.2</v>
      </c>
      <c r="N85" s="20">
        <f t="shared" si="10"/>
        <v>1.5384615384615385</v>
      </c>
      <c r="O85" s="20">
        <f t="shared" si="11"/>
        <v>0.6593406593406593</v>
      </c>
      <c r="P85" s="7">
        <v>109</v>
      </c>
      <c r="Q85" s="7">
        <v>64</v>
      </c>
      <c r="R85" s="7">
        <v>45</v>
      </c>
      <c r="S85" s="8">
        <v>24</v>
      </c>
      <c r="T85" s="20">
        <f t="shared" si="12"/>
        <v>14.065934065934066</v>
      </c>
      <c r="U85" s="20">
        <f t="shared" si="13"/>
        <v>9.89010989010989</v>
      </c>
      <c r="V85" s="7">
        <v>336</v>
      </c>
      <c r="W85" s="7">
        <v>83</v>
      </c>
      <c r="X85" s="7">
        <v>253</v>
      </c>
      <c r="Y85" s="8">
        <v>73.8</v>
      </c>
      <c r="Z85" s="20">
        <f t="shared" si="14"/>
        <v>18.24175824175824</v>
      </c>
      <c r="AA85" s="21">
        <f t="shared" si="15"/>
        <v>55.604395604395606</v>
      </c>
    </row>
    <row r="86" spans="1:27" ht="15">
      <c r="A86" s="9" t="s">
        <v>158</v>
      </c>
      <c r="B86" s="6">
        <v>48151</v>
      </c>
      <c r="C86" s="5" t="s">
        <v>159</v>
      </c>
      <c r="D86" s="7">
        <v>22</v>
      </c>
      <c r="E86" s="7">
        <v>11</v>
      </c>
      <c r="F86" s="7">
        <v>11</v>
      </c>
      <c r="G86" s="8">
        <v>100</v>
      </c>
      <c r="H86" s="20">
        <f t="shared" si="8"/>
        <v>50</v>
      </c>
      <c r="I86" s="20">
        <f t="shared" si="9"/>
        <v>50</v>
      </c>
      <c r="J86" s="7">
        <v>1</v>
      </c>
      <c r="K86" s="7">
        <v>1</v>
      </c>
      <c r="L86" s="7">
        <v>0</v>
      </c>
      <c r="M86" s="6">
        <v>4.5</v>
      </c>
      <c r="N86" s="20">
        <f t="shared" si="10"/>
        <v>4.545454545454546</v>
      </c>
      <c r="O86" s="20">
        <f t="shared" si="11"/>
        <v>0</v>
      </c>
      <c r="P86" s="7">
        <v>19</v>
      </c>
      <c r="Q86" s="7">
        <v>10</v>
      </c>
      <c r="R86" s="7">
        <v>9</v>
      </c>
      <c r="S86" s="8">
        <v>86.4</v>
      </c>
      <c r="T86" s="20">
        <f t="shared" si="12"/>
        <v>45.45454545454545</v>
      </c>
      <c r="U86" s="20">
        <f t="shared" si="13"/>
        <v>40.909090909090914</v>
      </c>
      <c r="V86" s="7">
        <v>2</v>
      </c>
      <c r="W86" s="7">
        <v>0</v>
      </c>
      <c r="X86" s="7">
        <v>2</v>
      </c>
      <c r="Y86" s="8">
        <v>9.1</v>
      </c>
      <c r="Z86" s="20">
        <f t="shared" si="14"/>
        <v>0</v>
      </c>
      <c r="AA86" s="21">
        <f t="shared" si="15"/>
        <v>9.090909090909092</v>
      </c>
    </row>
    <row r="87" spans="1:27" ht="15">
      <c r="A87" s="9" t="s">
        <v>160</v>
      </c>
      <c r="B87" s="6">
        <v>48153</v>
      </c>
      <c r="C87" s="5" t="s">
        <v>161</v>
      </c>
      <c r="D87" s="7">
        <v>35</v>
      </c>
      <c r="E87" s="7">
        <v>10</v>
      </c>
      <c r="F87" s="7">
        <v>25</v>
      </c>
      <c r="G87" s="8">
        <v>100</v>
      </c>
      <c r="H87" s="20">
        <f t="shared" si="8"/>
        <v>28.57142857142857</v>
      </c>
      <c r="I87" s="20">
        <f t="shared" si="9"/>
        <v>71.42857142857143</v>
      </c>
      <c r="J87" s="7">
        <v>0</v>
      </c>
      <c r="K87" s="7">
        <v>0</v>
      </c>
      <c r="L87" s="7">
        <v>0</v>
      </c>
      <c r="M87" s="6">
        <v>0</v>
      </c>
      <c r="N87" s="20">
        <f t="shared" si="10"/>
        <v>0</v>
      </c>
      <c r="O87" s="20">
        <f t="shared" si="11"/>
        <v>0</v>
      </c>
      <c r="P87" s="7">
        <v>4</v>
      </c>
      <c r="Q87" s="7">
        <v>1</v>
      </c>
      <c r="R87" s="7">
        <v>3</v>
      </c>
      <c r="S87" s="8">
        <v>11.4</v>
      </c>
      <c r="T87" s="20">
        <f t="shared" si="12"/>
        <v>2.857142857142857</v>
      </c>
      <c r="U87" s="20">
        <f t="shared" si="13"/>
        <v>8.571428571428571</v>
      </c>
      <c r="V87" s="7">
        <v>31</v>
      </c>
      <c r="W87" s="7">
        <v>9</v>
      </c>
      <c r="X87" s="7">
        <v>22</v>
      </c>
      <c r="Y87" s="8">
        <v>88.6</v>
      </c>
      <c r="Z87" s="20">
        <f t="shared" si="14"/>
        <v>25.71428571428571</v>
      </c>
      <c r="AA87" s="21">
        <f t="shared" si="15"/>
        <v>62.857142857142854</v>
      </c>
    </row>
    <row r="88" spans="1:27" ht="15">
      <c r="A88" s="9" t="s">
        <v>162</v>
      </c>
      <c r="B88" s="6">
        <v>48155</v>
      </c>
      <c r="C88" s="5" t="s">
        <v>163</v>
      </c>
      <c r="D88" s="7">
        <v>30</v>
      </c>
      <c r="E88" s="7">
        <v>7</v>
      </c>
      <c r="F88" s="7">
        <v>23</v>
      </c>
      <c r="G88" s="8">
        <v>100</v>
      </c>
      <c r="H88" s="20">
        <f t="shared" si="8"/>
        <v>23.333333333333332</v>
      </c>
      <c r="I88" s="20">
        <f t="shared" si="9"/>
        <v>76.66666666666667</v>
      </c>
      <c r="J88" s="7">
        <v>0</v>
      </c>
      <c r="K88" s="7">
        <v>0</v>
      </c>
      <c r="L88" s="7">
        <v>0</v>
      </c>
      <c r="M88" s="6">
        <v>0</v>
      </c>
      <c r="N88" s="20">
        <f t="shared" si="10"/>
        <v>0</v>
      </c>
      <c r="O88" s="20">
        <f t="shared" si="11"/>
        <v>0</v>
      </c>
      <c r="P88" s="7">
        <v>1</v>
      </c>
      <c r="Q88" s="7">
        <v>1</v>
      </c>
      <c r="R88" s="7">
        <v>0</v>
      </c>
      <c r="S88" s="8">
        <v>3.3</v>
      </c>
      <c r="T88" s="20">
        <f t="shared" si="12"/>
        <v>3.3333333333333335</v>
      </c>
      <c r="U88" s="20">
        <f t="shared" si="13"/>
        <v>0</v>
      </c>
      <c r="V88" s="7">
        <v>29</v>
      </c>
      <c r="W88" s="7">
        <v>6</v>
      </c>
      <c r="X88" s="7">
        <v>23</v>
      </c>
      <c r="Y88" s="8">
        <v>96.7</v>
      </c>
      <c r="Z88" s="20">
        <f t="shared" si="14"/>
        <v>20</v>
      </c>
      <c r="AA88" s="21">
        <f t="shared" si="15"/>
        <v>76.66666666666667</v>
      </c>
    </row>
    <row r="89" spans="1:27" ht="15">
      <c r="A89" s="9" t="s">
        <v>164</v>
      </c>
      <c r="B89" s="6">
        <v>48157</v>
      </c>
      <c r="C89" s="5" t="s">
        <v>165</v>
      </c>
      <c r="D89" s="7">
        <v>5936</v>
      </c>
      <c r="E89" s="7">
        <v>4813</v>
      </c>
      <c r="F89" s="7">
        <v>1123</v>
      </c>
      <c r="G89" s="8">
        <v>100</v>
      </c>
      <c r="H89" s="20">
        <f t="shared" si="8"/>
        <v>81.08153638814017</v>
      </c>
      <c r="I89" s="20">
        <f t="shared" si="9"/>
        <v>18.91846361185984</v>
      </c>
      <c r="J89" s="7">
        <v>207</v>
      </c>
      <c r="K89" s="7">
        <v>120</v>
      </c>
      <c r="L89" s="7">
        <v>87</v>
      </c>
      <c r="M89" s="6">
        <v>3.5</v>
      </c>
      <c r="N89" s="20">
        <f t="shared" si="10"/>
        <v>2.0215633423180592</v>
      </c>
      <c r="O89" s="20">
        <f t="shared" si="11"/>
        <v>1.465633423180593</v>
      </c>
      <c r="P89" s="7">
        <v>4766</v>
      </c>
      <c r="Q89" s="7">
        <v>4327</v>
      </c>
      <c r="R89" s="7">
        <v>439</v>
      </c>
      <c r="S89" s="8">
        <v>80.3</v>
      </c>
      <c r="T89" s="20">
        <f t="shared" si="12"/>
        <v>72.89420485175202</v>
      </c>
      <c r="U89" s="20">
        <f t="shared" si="13"/>
        <v>7.395552560646901</v>
      </c>
      <c r="V89" s="7">
        <v>963</v>
      </c>
      <c r="W89" s="7">
        <v>366</v>
      </c>
      <c r="X89" s="7">
        <v>597</v>
      </c>
      <c r="Y89" s="8">
        <v>16.2</v>
      </c>
      <c r="Z89" s="20">
        <f t="shared" si="14"/>
        <v>6.165768194070081</v>
      </c>
      <c r="AA89" s="21">
        <f t="shared" si="15"/>
        <v>10.057277628032345</v>
      </c>
    </row>
    <row r="90" spans="1:27" ht="15">
      <c r="A90" s="9" t="s">
        <v>166</v>
      </c>
      <c r="B90" s="6">
        <v>48159</v>
      </c>
      <c r="C90" s="5" t="s">
        <v>167</v>
      </c>
      <c r="D90" s="7">
        <v>114</v>
      </c>
      <c r="E90" s="7">
        <v>50</v>
      </c>
      <c r="F90" s="7">
        <v>64</v>
      </c>
      <c r="G90" s="8">
        <v>100</v>
      </c>
      <c r="H90" s="20">
        <f t="shared" si="8"/>
        <v>43.859649122807014</v>
      </c>
      <c r="I90" s="20">
        <f t="shared" si="9"/>
        <v>56.14035087719298</v>
      </c>
      <c r="J90" s="7">
        <v>0</v>
      </c>
      <c r="K90" s="7">
        <v>0</v>
      </c>
      <c r="L90" s="7">
        <v>0</v>
      </c>
      <c r="M90" s="6">
        <v>0</v>
      </c>
      <c r="N90" s="20">
        <f t="shared" si="10"/>
        <v>0</v>
      </c>
      <c r="O90" s="20">
        <f t="shared" si="11"/>
        <v>0</v>
      </c>
      <c r="P90" s="7">
        <v>44</v>
      </c>
      <c r="Q90" s="7">
        <v>31</v>
      </c>
      <c r="R90" s="7">
        <v>13</v>
      </c>
      <c r="S90" s="8">
        <v>38.6</v>
      </c>
      <c r="T90" s="20">
        <f t="shared" si="12"/>
        <v>27.192982456140353</v>
      </c>
      <c r="U90" s="20">
        <f t="shared" si="13"/>
        <v>11.403508771929824</v>
      </c>
      <c r="V90" s="7">
        <v>70</v>
      </c>
      <c r="W90" s="7">
        <v>19</v>
      </c>
      <c r="X90" s="7">
        <v>51</v>
      </c>
      <c r="Y90" s="8">
        <v>61.4</v>
      </c>
      <c r="Z90" s="20">
        <f t="shared" si="14"/>
        <v>16.666666666666664</v>
      </c>
      <c r="AA90" s="21">
        <f t="shared" si="15"/>
        <v>44.73684210526316</v>
      </c>
    </row>
    <row r="91" spans="1:27" ht="15">
      <c r="A91" s="9" t="s">
        <v>168</v>
      </c>
      <c r="B91" s="6">
        <v>48161</v>
      </c>
      <c r="C91" s="5" t="s">
        <v>169</v>
      </c>
      <c r="D91" s="7">
        <v>1581</v>
      </c>
      <c r="E91" s="7">
        <v>1456</v>
      </c>
      <c r="F91" s="7">
        <v>125</v>
      </c>
      <c r="G91" s="8">
        <v>100</v>
      </c>
      <c r="H91" s="20">
        <f t="shared" si="8"/>
        <v>92.09361163820367</v>
      </c>
      <c r="I91" s="20">
        <f t="shared" si="9"/>
        <v>7.906388361796332</v>
      </c>
      <c r="J91" s="7">
        <v>26</v>
      </c>
      <c r="K91" s="7">
        <v>13</v>
      </c>
      <c r="L91" s="7">
        <v>13</v>
      </c>
      <c r="M91" s="6">
        <v>1.6</v>
      </c>
      <c r="N91" s="20">
        <f t="shared" si="10"/>
        <v>0.8222643896268185</v>
      </c>
      <c r="O91" s="20">
        <f t="shared" si="11"/>
        <v>0.8222643896268185</v>
      </c>
      <c r="P91" s="7">
        <v>1378</v>
      </c>
      <c r="Q91" s="7">
        <v>1367</v>
      </c>
      <c r="R91" s="7">
        <v>11</v>
      </c>
      <c r="S91" s="8">
        <v>87.2</v>
      </c>
      <c r="T91" s="20">
        <f t="shared" si="12"/>
        <v>86.46426312460468</v>
      </c>
      <c r="U91" s="20">
        <f t="shared" si="13"/>
        <v>0.6957621758380772</v>
      </c>
      <c r="V91" s="7">
        <v>177</v>
      </c>
      <c r="W91" s="7">
        <v>76</v>
      </c>
      <c r="X91" s="7">
        <v>101</v>
      </c>
      <c r="Y91" s="8">
        <v>11.2</v>
      </c>
      <c r="Z91" s="20">
        <f t="shared" si="14"/>
        <v>4.80708412397217</v>
      </c>
      <c r="AA91" s="21">
        <f t="shared" si="15"/>
        <v>6.388361796331436</v>
      </c>
    </row>
    <row r="92" spans="1:27" ht="15">
      <c r="A92" s="9" t="s">
        <v>170</v>
      </c>
      <c r="B92" s="6">
        <v>48163</v>
      </c>
      <c r="C92" s="5" t="s">
        <v>171</v>
      </c>
      <c r="D92" s="7">
        <v>3271</v>
      </c>
      <c r="E92" s="7">
        <v>3171</v>
      </c>
      <c r="F92" s="7">
        <v>100</v>
      </c>
      <c r="G92" s="8">
        <v>100</v>
      </c>
      <c r="H92" s="20">
        <f t="shared" si="8"/>
        <v>96.94283093855091</v>
      </c>
      <c r="I92" s="20">
        <f t="shared" si="9"/>
        <v>3.0571690614490983</v>
      </c>
      <c r="J92" s="7">
        <v>2</v>
      </c>
      <c r="K92" s="7">
        <v>2</v>
      </c>
      <c r="L92" s="7">
        <v>0</v>
      </c>
      <c r="M92" s="6">
        <v>0.1</v>
      </c>
      <c r="N92" s="20">
        <f t="shared" si="10"/>
        <v>0.06114338122898196</v>
      </c>
      <c r="O92" s="20">
        <f t="shared" si="11"/>
        <v>0</v>
      </c>
      <c r="P92" s="7">
        <v>3182</v>
      </c>
      <c r="Q92" s="7">
        <v>3123</v>
      </c>
      <c r="R92" s="7">
        <v>59</v>
      </c>
      <c r="S92" s="8">
        <v>97.3</v>
      </c>
      <c r="T92" s="20">
        <f t="shared" si="12"/>
        <v>95.47538978905533</v>
      </c>
      <c r="U92" s="20">
        <f t="shared" si="13"/>
        <v>1.803729746254968</v>
      </c>
      <c r="V92" s="7">
        <v>87</v>
      </c>
      <c r="W92" s="7">
        <v>46</v>
      </c>
      <c r="X92" s="7">
        <v>41</v>
      </c>
      <c r="Y92" s="8">
        <v>2.7</v>
      </c>
      <c r="Z92" s="20">
        <f t="shared" si="14"/>
        <v>1.4062977682665851</v>
      </c>
      <c r="AA92" s="21">
        <f t="shared" si="15"/>
        <v>1.2534393151941303</v>
      </c>
    </row>
    <row r="93" spans="1:27" ht="15">
      <c r="A93" s="9" t="s">
        <v>172</v>
      </c>
      <c r="B93" s="6">
        <v>48165</v>
      </c>
      <c r="C93" s="5" t="s">
        <v>173</v>
      </c>
      <c r="D93" s="7">
        <v>87</v>
      </c>
      <c r="E93" s="7">
        <v>38</v>
      </c>
      <c r="F93" s="7">
        <v>49</v>
      </c>
      <c r="G93" s="8">
        <v>100</v>
      </c>
      <c r="H93" s="20">
        <f t="shared" si="8"/>
        <v>43.67816091954023</v>
      </c>
      <c r="I93" s="20">
        <f t="shared" si="9"/>
        <v>56.32183908045977</v>
      </c>
      <c r="J93" s="7">
        <v>0</v>
      </c>
      <c r="K93" s="7">
        <v>0</v>
      </c>
      <c r="L93" s="7">
        <v>0</v>
      </c>
      <c r="M93" s="6">
        <v>0</v>
      </c>
      <c r="N93" s="20">
        <f t="shared" si="10"/>
        <v>0</v>
      </c>
      <c r="O93" s="20">
        <f t="shared" si="11"/>
        <v>0</v>
      </c>
      <c r="P93" s="7">
        <v>24</v>
      </c>
      <c r="Q93" s="7">
        <v>20</v>
      </c>
      <c r="R93" s="7">
        <v>4</v>
      </c>
      <c r="S93" s="8">
        <v>27.6</v>
      </c>
      <c r="T93" s="20">
        <f t="shared" si="12"/>
        <v>22.988505747126435</v>
      </c>
      <c r="U93" s="20">
        <f t="shared" si="13"/>
        <v>4.597701149425287</v>
      </c>
      <c r="V93" s="7">
        <v>63</v>
      </c>
      <c r="W93" s="7">
        <v>18</v>
      </c>
      <c r="X93" s="7">
        <v>45</v>
      </c>
      <c r="Y93" s="8">
        <v>72.4</v>
      </c>
      <c r="Z93" s="20">
        <f t="shared" si="14"/>
        <v>20.689655172413794</v>
      </c>
      <c r="AA93" s="21">
        <f t="shared" si="15"/>
        <v>51.724137931034484</v>
      </c>
    </row>
    <row r="94" spans="1:27" ht="15">
      <c r="A94" s="9" t="s">
        <v>174</v>
      </c>
      <c r="B94" s="6">
        <v>48167</v>
      </c>
      <c r="C94" s="5" t="s">
        <v>175</v>
      </c>
      <c r="D94" s="7">
        <v>4297</v>
      </c>
      <c r="E94" s="7">
        <v>2519</v>
      </c>
      <c r="F94" s="7">
        <v>1778</v>
      </c>
      <c r="G94" s="8">
        <v>100</v>
      </c>
      <c r="H94" s="20">
        <f t="shared" si="8"/>
        <v>58.62229462415639</v>
      </c>
      <c r="I94" s="20">
        <f t="shared" si="9"/>
        <v>41.37770537584361</v>
      </c>
      <c r="J94" s="7">
        <v>154</v>
      </c>
      <c r="K94" s="7">
        <v>113</v>
      </c>
      <c r="L94" s="7">
        <v>41</v>
      </c>
      <c r="M94" s="6">
        <v>3.6</v>
      </c>
      <c r="N94" s="20">
        <f t="shared" si="10"/>
        <v>2.6297416802420295</v>
      </c>
      <c r="O94" s="20">
        <f t="shared" si="11"/>
        <v>0.9541540609727718</v>
      </c>
      <c r="P94" s="7">
        <v>3087</v>
      </c>
      <c r="Q94" s="7">
        <v>2072</v>
      </c>
      <c r="R94" s="7">
        <v>1015</v>
      </c>
      <c r="S94" s="8">
        <v>71.8</v>
      </c>
      <c r="T94" s="20">
        <f t="shared" si="12"/>
        <v>48.219688154526416</v>
      </c>
      <c r="U94" s="20">
        <f t="shared" si="13"/>
        <v>23.62113102164301</v>
      </c>
      <c r="V94" s="7">
        <v>1056</v>
      </c>
      <c r="W94" s="7">
        <v>334</v>
      </c>
      <c r="X94" s="7">
        <v>722</v>
      </c>
      <c r="Y94" s="8">
        <v>24.6</v>
      </c>
      <c r="Z94" s="20">
        <f t="shared" si="14"/>
        <v>7.7728647893879455</v>
      </c>
      <c r="AA94" s="21">
        <f t="shared" si="15"/>
        <v>16.802420293227833</v>
      </c>
    </row>
    <row r="95" spans="1:27" ht="15">
      <c r="A95" s="9" t="s">
        <v>176</v>
      </c>
      <c r="B95" s="6">
        <v>48169</v>
      </c>
      <c r="C95" s="5" t="s">
        <v>177</v>
      </c>
      <c r="D95" s="7">
        <v>2109</v>
      </c>
      <c r="E95" s="7">
        <v>1987</v>
      </c>
      <c r="F95" s="7">
        <v>122</v>
      </c>
      <c r="G95" s="8">
        <v>100</v>
      </c>
      <c r="H95" s="20">
        <f t="shared" si="8"/>
        <v>94.21526789947843</v>
      </c>
      <c r="I95" s="20">
        <f t="shared" si="9"/>
        <v>5.784732100521574</v>
      </c>
      <c r="J95" s="7">
        <v>56</v>
      </c>
      <c r="K95" s="7">
        <v>53</v>
      </c>
      <c r="L95" s="7">
        <v>3</v>
      </c>
      <c r="M95" s="6">
        <v>2.7</v>
      </c>
      <c r="N95" s="20">
        <f t="shared" si="10"/>
        <v>2.5130393551446186</v>
      </c>
      <c r="O95" s="20">
        <f t="shared" si="11"/>
        <v>0.1422475106685633</v>
      </c>
      <c r="P95" s="7">
        <v>2021</v>
      </c>
      <c r="Q95" s="7">
        <v>1923</v>
      </c>
      <c r="R95" s="7">
        <v>98</v>
      </c>
      <c r="S95" s="8">
        <v>95.8</v>
      </c>
      <c r="T95" s="20">
        <f t="shared" si="12"/>
        <v>91.18065433854908</v>
      </c>
      <c r="U95" s="20">
        <f t="shared" si="13"/>
        <v>4.6467520151730675</v>
      </c>
      <c r="V95" s="7">
        <v>32</v>
      </c>
      <c r="W95" s="7">
        <v>11</v>
      </c>
      <c r="X95" s="7">
        <v>21</v>
      </c>
      <c r="Y95" s="8">
        <v>1.5</v>
      </c>
      <c r="Z95" s="20">
        <f t="shared" si="14"/>
        <v>0.5215742057847321</v>
      </c>
      <c r="AA95" s="21">
        <f t="shared" si="15"/>
        <v>0.995732574679943</v>
      </c>
    </row>
    <row r="96" spans="1:27" ht="15">
      <c r="A96" s="9" t="s">
        <v>178</v>
      </c>
      <c r="B96" s="6">
        <v>48171</v>
      </c>
      <c r="C96" s="5" t="s">
        <v>179</v>
      </c>
      <c r="D96" s="7">
        <v>390</v>
      </c>
      <c r="E96" s="7">
        <v>129</v>
      </c>
      <c r="F96" s="7">
        <v>261</v>
      </c>
      <c r="G96" s="8">
        <v>100</v>
      </c>
      <c r="H96" s="20">
        <f t="shared" si="8"/>
        <v>33.07692307692307</v>
      </c>
      <c r="I96" s="20">
        <f t="shared" si="9"/>
        <v>66.92307692307692</v>
      </c>
      <c r="J96" s="7">
        <v>0</v>
      </c>
      <c r="K96" s="7">
        <v>0</v>
      </c>
      <c r="L96" s="7">
        <v>0</v>
      </c>
      <c r="M96" s="6">
        <v>0</v>
      </c>
      <c r="N96" s="20">
        <f t="shared" si="10"/>
        <v>0</v>
      </c>
      <c r="O96" s="20">
        <f t="shared" si="11"/>
        <v>0</v>
      </c>
      <c r="P96" s="7">
        <v>52</v>
      </c>
      <c r="Q96" s="7">
        <v>29</v>
      </c>
      <c r="R96" s="7">
        <v>23</v>
      </c>
      <c r="S96" s="8">
        <v>13.3</v>
      </c>
      <c r="T96" s="20">
        <f t="shared" si="12"/>
        <v>7.435897435897436</v>
      </c>
      <c r="U96" s="20">
        <f t="shared" si="13"/>
        <v>5.897435897435897</v>
      </c>
      <c r="V96" s="7">
        <v>338</v>
      </c>
      <c r="W96" s="7">
        <v>100</v>
      </c>
      <c r="X96" s="7">
        <v>238</v>
      </c>
      <c r="Y96" s="8">
        <v>86.7</v>
      </c>
      <c r="Z96" s="20">
        <f t="shared" si="14"/>
        <v>25.64102564102564</v>
      </c>
      <c r="AA96" s="21">
        <f t="shared" si="15"/>
        <v>61.02564102564103</v>
      </c>
    </row>
    <row r="97" spans="1:27" ht="15">
      <c r="A97" s="9" t="s">
        <v>180</v>
      </c>
      <c r="B97" s="6">
        <v>48173</v>
      </c>
      <c r="C97" s="5" t="s">
        <v>181</v>
      </c>
      <c r="D97" s="7">
        <v>0</v>
      </c>
      <c r="E97" s="7">
        <v>0</v>
      </c>
      <c r="F97" s="7">
        <v>0</v>
      </c>
      <c r="G97" s="8" t="s">
        <v>519</v>
      </c>
      <c r="H97" s="8" t="s">
        <v>519</v>
      </c>
      <c r="I97" s="8" t="s">
        <v>519</v>
      </c>
      <c r="J97" s="7">
        <v>0</v>
      </c>
      <c r="K97" s="7">
        <v>0</v>
      </c>
      <c r="L97" s="7">
        <v>0</v>
      </c>
      <c r="M97" s="6" t="s">
        <v>519</v>
      </c>
      <c r="N97" s="8" t="s">
        <v>519</v>
      </c>
      <c r="O97" s="8" t="s">
        <v>519</v>
      </c>
      <c r="P97" s="7">
        <v>0</v>
      </c>
      <c r="Q97" s="7">
        <v>0</v>
      </c>
      <c r="R97" s="7">
        <v>0</v>
      </c>
      <c r="S97" s="8" t="s">
        <v>519</v>
      </c>
      <c r="T97" s="8" t="s">
        <v>519</v>
      </c>
      <c r="U97" s="8" t="s">
        <v>519</v>
      </c>
      <c r="V97" s="7">
        <v>0</v>
      </c>
      <c r="W97" s="7">
        <v>0</v>
      </c>
      <c r="X97" s="7">
        <v>0</v>
      </c>
      <c r="Y97" s="8" t="s">
        <v>519</v>
      </c>
      <c r="Z97" s="8" t="s">
        <v>519</v>
      </c>
      <c r="AA97" s="10" t="s">
        <v>519</v>
      </c>
    </row>
    <row r="98" spans="1:27" ht="15">
      <c r="A98" s="9" t="s">
        <v>182</v>
      </c>
      <c r="B98" s="6">
        <v>48175</v>
      </c>
      <c r="C98" s="5" t="s">
        <v>183</v>
      </c>
      <c r="D98" s="7">
        <v>93</v>
      </c>
      <c r="E98" s="7">
        <v>41</v>
      </c>
      <c r="F98" s="7">
        <v>52</v>
      </c>
      <c r="G98" s="8">
        <v>100</v>
      </c>
      <c r="H98" s="20">
        <f t="shared" si="8"/>
        <v>44.086021505376344</v>
      </c>
      <c r="I98" s="20">
        <f t="shared" si="9"/>
        <v>55.91397849462365</v>
      </c>
      <c r="J98" s="7">
        <v>11</v>
      </c>
      <c r="K98" s="7">
        <v>2</v>
      </c>
      <c r="L98" s="7">
        <v>9</v>
      </c>
      <c r="M98" s="6">
        <v>11.8</v>
      </c>
      <c r="N98" s="20">
        <f t="shared" si="10"/>
        <v>2.1505376344086025</v>
      </c>
      <c r="O98" s="20">
        <f t="shared" si="11"/>
        <v>9.67741935483871</v>
      </c>
      <c r="P98" s="7">
        <v>36</v>
      </c>
      <c r="Q98" s="7">
        <v>26</v>
      </c>
      <c r="R98" s="7">
        <v>10</v>
      </c>
      <c r="S98" s="8">
        <v>38.7</v>
      </c>
      <c r="T98" s="20">
        <f t="shared" si="12"/>
        <v>27.956989247311824</v>
      </c>
      <c r="U98" s="20">
        <f t="shared" si="13"/>
        <v>10.75268817204301</v>
      </c>
      <c r="V98" s="7">
        <v>46</v>
      </c>
      <c r="W98" s="7">
        <v>13</v>
      </c>
      <c r="X98" s="7">
        <v>33</v>
      </c>
      <c r="Y98" s="8">
        <v>49.5</v>
      </c>
      <c r="Z98" s="20">
        <f t="shared" si="14"/>
        <v>13.978494623655912</v>
      </c>
      <c r="AA98" s="21">
        <f t="shared" si="15"/>
        <v>35.483870967741936</v>
      </c>
    </row>
    <row r="99" spans="1:27" ht="15">
      <c r="A99" s="9" t="s">
        <v>184</v>
      </c>
      <c r="B99" s="6">
        <v>48177</v>
      </c>
      <c r="C99" s="5" t="s">
        <v>185</v>
      </c>
      <c r="D99" s="7">
        <v>311</v>
      </c>
      <c r="E99" s="7">
        <v>173</v>
      </c>
      <c r="F99" s="7">
        <v>138</v>
      </c>
      <c r="G99" s="8">
        <v>100</v>
      </c>
      <c r="H99" s="20">
        <f t="shared" si="8"/>
        <v>55.62700964630225</v>
      </c>
      <c r="I99" s="20">
        <f t="shared" si="9"/>
        <v>44.37299035369775</v>
      </c>
      <c r="J99" s="7">
        <v>1</v>
      </c>
      <c r="K99" s="7">
        <v>1</v>
      </c>
      <c r="L99" s="7">
        <v>0</v>
      </c>
      <c r="M99" s="6">
        <v>0.3</v>
      </c>
      <c r="N99" s="20">
        <f t="shared" si="10"/>
        <v>0.3215434083601286</v>
      </c>
      <c r="O99" s="20">
        <f t="shared" si="11"/>
        <v>0</v>
      </c>
      <c r="P99" s="7">
        <v>157</v>
      </c>
      <c r="Q99" s="7">
        <v>126</v>
      </c>
      <c r="R99" s="7">
        <v>31</v>
      </c>
      <c r="S99" s="8">
        <v>50.5</v>
      </c>
      <c r="T99" s="20">
        <f t="shared" si="12"/>
        <v>40.51446945337621</v>
      </c>
      <c r="U99" s="20">
        <f t="shared" si="13"/>
        <v>9.967845659163988</v>
      </c>
      <c r="V99" s="7">
        <v>153</v>
      </c>
      <c r="W99" s="7">
        <v>46</v>
      </c>
      <c r="X99" s="7">
        <v>107</v>
      </c>
      <c r="Y99" s="8">
        <v>49.2</v>
      </c>
      <c r="Z99" s="20">
        <f t="shared" si="14"/>
        <v>14.790996784565916</v>
      </c>
      <c r="AA99" s="21">
        <f t="shared" si="15"/>
        <v>34.40514469453376</v>
      </c>
    </row>
    <row r="100" spans="1:27" ht="15">
      <c r="A100" s="9" t="s">
        <v>186</v>
      </c>
      <c r="B100" s="6">
        <v>48179</v>
      </c>
      <c r="C100" s="5" t="s">
        <v>187</v>
      </c>
      <c r="D100" s="7">
        <v>1610</v>
      </c>
      <c r="E100" s="7">
        <v>1486</v>
      </c>
      <c r="F100" s="7">
        <v>124</v>
      </c>
      <c r="G100" s="8">
        <v>100</v>
      </c>
      <c r="H100" s="20">
        <f t="shared" si="8"/>
        <v>92.29813664596274</v>
      </c>
      <c r="I100" s="20">
        <f t="shared" si="9"/>
        <v>7.7018633540372665</v>
      </c>
      <c r="J100" s="7">
        <v>5</v>
      </c>
      <c r="K100" s="7">
        <v>1</v>
      </c>
      <c r="L100" s="7">
        <v>4</v>
      </c>
      <c r="M100" s="6">
        <v>0.3</v>
      </c>
      <c r="N100" s="20">
        <f t="shared" si="10"/>
        <v>0.062111801242236024</v>
      </c>
      <c r="O100" s="20">
        <f t="shared" si="11"/>
        <v>0.2484472049689441</v>
      </c>
      <c r="P100" s="7">
        <v>1462</v>
      </c>
      <c r="Q100" s="7">
        <v>1437</v>
      </c>
      <c r="R100" s="7">
        <v>25</v>
      </c>
      <c r="S100" s="8">
        <v>90.8</v>
      </c>
      <c r="T100" s="20">
        <f t="shared" si="12"/>
        <v>89.25465838509317</v>
      </c>
      <c r="U100" s="20">
        <f t="shared" si="13"/>
        <v>1.5527950310559007</v>
      </c>
      <c r="V100" s="7">
        <v>143</v>
      </c>
      <c r="W100" s="7">
        <v>48</v>
      </c>
      <c r="X100" s="7">
        <v>95</v>
      </c>
      <c r="Y100" s="8">
        <v>8.9</v>
      </c>
      <c r="Z100" s="20">
        <f t="shared" si="14"/>
        <v>2.981366459627329</v>
      </c>
      <c r="AA100" s="21">
        <f t="shared" si="15"/>
        <v>5.900621118012422</v>
      </c>
    </row>
    <row r="101" spans="1:27" ht="15">
      <c r="A101" s="9" t="s">
        <v>188</v>
      </c>
      <c r="B101" s="6">
        <v>48181</v>
      </c>
      <c r="C101" s="5" t="s">
        <v>189</v>
      </c>
      <c r="D101" s="7">
        <v>2214</v>
      </c>
      <c r="E101" s="7">
        <v>911</v>
      </c>
      <c r="F101" s="7">
        <v>1303</v>
      </c>
      <c r="G101" s="8">
        <v>100</v>
      </c>
      <c r="H101" s="20">
        <f t="shared" si="8"/>
        <v>41.14724480578139</v>
      </c>
      <c r="I101" s="20">
        <f t="shared" si="9"/>
        <v>58.85275519421861</v>
      </c>
      <c r="J101" s="7">
        <v>31</v>
      </c>
      <c r="K101" s="7">
        <v>14</v>
      </c>
      <c r="L101" s="7">
        <v>17</v>
      </c>
      <c r="M101" s="6">
        <v>1.4</v>
      </c>
      <c r="N101" s="20">
        <f t="shared" si="10"/>
        <v>0.6323396567299007</v>
      </c>
      <c r="O101" s="20">
        <f t="shared" si="11"/>
        <v>0.7678410117434508</v>
      </c>
      <c r="P101" s="7">
        <v>1418</v>
      </c>
      <c r="Q101" s="7">
        <v>748</v>
      </c>
      <c r="R101" s="7">
        <v>670</v>
      </c>
      <c r="S101" s="8">
        <v>64</v>
      </c>
      <c r="T101" s="20">
        <f t="shared" si="12"/>
        <v>33.78500451671184</v>
      </c>
      <c r="U101" s="20">
        <f t="shared" si="13"/>
        <v>30.26196928635953</v>
      </c>
      <c r="V101" s="7">
        <v>765</v>
      </c>
      <c r="W101" s="7">
        <v>149</v>
      </c>
      <c r="X101" s="7">
        <v>616</v>
      </c>
      <c r="Y101" s="8">
        <v>34.6</v>
      </c>
      <c r="Z101" s="20">
        <f t="shared" si="14"/>
        <v>6.729900632339657</v>
      </c>
      <c r="AA101" s="21">
        <f t="shared" si="15"/>
        <v>27.822944896115626</v>
      </c>
    </row>
    <row r="102" spans="1:27" ht="15">
      <c r="A102" s="9" t="s">
        <v>190</v>
      </c>
      <c r="B102" s="6">
        <v>48183</v>
      </c>
      <c r="C102" s="5" t="s">
        <v>191</v>
      </c>
      <c r="D102" s="7">
        <v>4414</v>
      </c>
      <c r="E102" s="7">
        <v>2523</v>
      </c>
      <c r="F102" s="7">
        <v>1891</v>
      </c>
      <c r="G102" s="8">
        <v>100</v>
      </c>
      <c r="H102" s="20">
        <f t="shared" si="8"/>
        <v>57.15903942002719</v>
      </c>
      <c r="I102" s="20">
        <f t="shared" si="9"/>
        <v>42.840960579972815</v>
      </c>
      <c r="J102" s="7">
        <v>123</v>
      </c>
      <c r="K102" s="7">
        <v>66</v>
      </c>
      <c r="L102" s="7">
        <v>57</v>
      </c>
      <c r="M102" s="6">
        <v>2.8</v>
      </c>
      <c r="N102" s="20">
        <f t="shared" si="10"/>
        <v>1.4952424105120072</v>
      </c>
      <c r="O102" s="20">
        <f t="shared" si="11"/>
        <v>1.291345718169461</v>
      </c>
      <c r="P102" s="7">
        <v>3213</v>
      </c>
      <c r="Q102" s="7">
        <v>2104</v>
      </c>
      <c r="R102" s="7">
        <v>1109</v>
      </c>
      <c r="S102" s="8">
        <v>72.8</v>
      </c>
      <c r="T102" s="20">
        <f t="shared" si="12"/>
        <v>47.66651563207975</v>
      </c>
      <c r="U102" s="20">
        <f t="shared" si="13"/>
        <v>25.124603534209335</v>
      </c>
      <c r="V102" s="7">
        <v>1078</v>
      </c>
      <c r="W102" s="7">
        <v>353</v>
      </c>
      <c r="X102" s="7">
        <v>725</v>
      </c>
      <c r="Y102" s="8">
        <v>24.4</v>
      </c>
      <c r="Z102" s="20">
        <f t="shared" si="14"/>
        <v>7.997281377435432</v>
      </c>
      <c r="AA102" s="21">
        <f t="shared" si="15"/>
        <v>16.42501132759402</v>
      </c>
    </row>
    <row r="103" spans="1:27" ht="15">
      <c r="A103" s="9" t="s">
        <v>192</v>
      </c>
      <c r="B103" s="6">
        <v>48185</v>
      </c>
      <c r="C103" s="5" t="s">
        <v>193</v>
      </c>
      <c r="D103" s="7">
        <v>3012</v>
      </c>
      <c r="E103" s="7">
        <v>2832</v>
      </c>
      <c r="F103" s="7">
        <v>180</v>
      </c>
      <c r="G103" s="8">
        <v>100</v>
      </c>
      <c r="H103" s="20">
        <f t="shared" si="8"/>
        <v>94.02390438247012</v>
      </c>
      <c r="I103" s="20">
        <f t="shared" si="9"/>
        <v>5.9760956175298805</v>
      </c>
      <c r="J103" s="7">
        <v>1</v>
      </c>
      <c r="K103" s="7">
        <v>1</v>
      </c>
      <c r="L103" s="7">
        <v>0</v>
      </c>
      <c r="M103" s="6">
        <v>0</v>
      </c>
      <c r="N103" s="20">
        <f t="shared" si="10"/>
        <v>0.033200531208499334</v>
      </c>
      <c r="O103" s="20">
        <f t="shared" si="11"/>
        <v>0</v>
      </c>
      <c r="P103" s="7">
        <v>2648</v>
      </c>
      <c r="Q103" s="7">
        <v>2596</v>
      </c>
      <c r="R103" s="7">
        <v>52</v>
      </c>
      <c r="S103" s="8">
        <v>87.9</v>
      </c>
      <c r="T103" s="20">
        <f t="shared" si="12"/>
        <v>86.18857901726427</v>
      </c>
      <c r="U103" s="20">
        <f t="shared" si="13"/>
        <v>1.7264276228419653</v>
      </c>
      <c r="V103" s="7">
        <v>363</v>
      </c>
      <c r="W103" s="7">
        <v>235</v>
      </c>
      <c r="X103" s="7">
        <v>128</v>
      </c>
      <c r="Y103" s="8">
        <v>12.1</v>
      </c>
      <c r="Z103" s="20">
        <f t="shared" si="14"/>
        <v>7.802124833997344</v>
      </c>
      <c r="AA103" s="21">
        <f t="shared" si="15"/>
        <v>4.249667994687915</v>
      </c>
    </row>
    <row r="104" spans="1:27" ht="15">
      <c r="A104" s="9" t="s">
        <v>194</v>
      </c>
      <c r="B104" s="6">
        <v>48187</v>
      </c>
      <c r="C104" s="5" t="s">
        <v>195</v>
      </c>
      <c r="D104" s="7">
        <v>1888</v>
      </c>
      <c r="E104" s="7">
        <v>960</v>
      </c>
      <c r="F104" s="7">
        <v>928</v>
      </c>
      <c r="G104" s="8">
        <v>100</v>
      </c>
      <c r="H104" s="20">
        <f t="shared" si="8"/>
        <v>50.847457627118644</v>
      </c>
      <c r="I104" s="20">
        <f t="shared" si="9"/>
        <v>49.152542372881356</v>
      </c>
      <c r="J104" s="7">
        <v>35</v>
      </c>
      <c r="K104" s="7">
        <v>18</v>
      </c>
      <c r="L104" s="7">
        <v>17</v>
      </c>
      <c r="M104" s="6">
        <v>1.9</v>
      </c>
      <c r="N104" s="20">
        <f t="shared" si="10"/>
        <v>0.9533898305084746</v>
      </c>
      <c r="O104" s="20">
        <f t="shared" si="11"/>
        <v>0.9004237288135594</v>
      </c>
      <c r="P104" s="7">
        <v>1317</v>
      </c>
      <c r="Q104" s="7">
        <v>803</v>
      </c>
      <c r="R104" s="7">
        <v>514</v>
      </c>
      <c r="S104" s="8">
        <v>69.8</v>
      </c>
      <c r="T104" s="20">
        <f t="shared" si="12"/>
        <v>42.53177966101695</v>
      </c>
      <c r="U104" s="20">
        <f t="shared" si="13"/>
        <v>27.22457627118644</v>
      </c>
      <c r="V104" s="7">
        <v>536</v>
      </c>
      <c r="W104" s="7">
        <v>139</v>
      </c>
      <c r="X104" s="7">
        <v>397</v>
      </c>
      <c r="Y104" s="8">
        <v>28.4</v>
      </c>
      <c r="Z104" s="20">
        <f t="shared" si="14"/>
        <v>7.36228813559322</v>
      </c>
      <c r="AA104" s="21">
        <f t="shared" si="15"/>
        <v>21.027542372881356</v>
      </c>
    </row>
    <row r="105" spans="1:27" ht="15">
      <c r="A105" s="9" t="s">
        <v>196</v>
      </c>
      <c r="B105" s="6">
        <v>48189</v>
      </c>
      <c r="C105" s="5" t="s">
        <v>197</v>
      </c>
      <c r="D105" s="7">
        <v>2802</v>
      </c>
      <c r="E105" s="7">
        <v>2365</v>
      </c>
      <c r="F105" s="7">
        <v>437</v>
      </c>
      <c r="G105" s="8">
        <v>100</v>
      </c>
      <c r="H105" s="20">
        <f t="shared" si="8"/>
        <v>84.40399714489651</v>
      </c>
      <c r="I105" s="20">
        <f t="shared" si="9"/>
        <v>15.596002855103496</v>
      </c>
      <c r="J105" s="7">
        <v>26</v>
      </c>
      <c r="K105" s="7">
        <v>21</v>
      </c>
      <c r="L105" s="7">
        <v>5</v>
      </c>
      <c r="M105" s="6">
        <v>0.9</v>
      </c>
      <c r="N105" s="20">
        <f t="shared" si="10"/>
        <v>0.7494646680942184</v>
      </c>
      <c r="O105" s="20">
        <f t="shared" si="11"/>
        <v>0.17844396859386152</v>
      </c>
      <c r="P105" s="7">
        <v>2591</v>
      </c>
      <c r="Q105" s="7">
        <v>2270</v>
      </c>
      <c r="R105" s="7">
        <v>321</v>
      </c>
      <c r="S105" s="8">
        <v>92.5</v>
      </c>
      <c r="T105" s="20">
        <f t="shared" si="12"/>
        <v>81.01356174161313</v>
      </c>
      <c r="U105" s="20">
        <f t="shared" si="13"/>
        <v>11.45610278372591</v>
      </c>
      <c r="V105" s="7">
        <v>185</v>
      </c>
      <c r="W105" s="7">
        <v>74</v>
      </c>
      <c r="X105" s="7">
        <v>111</v>
      </c>
      <c r="Y105" s="8">
        <v>6.6</v>
      </c>
      <c r="Z105" s="20">
        <f t="shared" si="14"/>
        <v>2.6409707351891507</v>
      </c>
      <c r="AA105" s="21">
        <f t="shared" si="15"/>
        <v>3.961456102783726</v>
      </c>
    </row>
    <row r="106" spans="1:27" ht="15">
      <c r="A106" s="9" t="s">
        <v>198</v>
      </c>
      <c r="B106" s="6">
        <v>48191</v>
      </c>
      <c r="C106" s="5" t="s">
        <v>199</v>
      </c>
      <c r="D106" s="7">
        <v>44</v>
      </c>
      <c r="E106" s="7">
        <v>16</v>
      </c>
      <c r="F106" s="7">
        <v>28</v>
      </c>
      <c r="G106" s="8">
        <v>100</v>
      </c>
      <c r="H106" s="20">
        <f t="shared" si="8"/>
        <v>36.36363636363637</v>
      </c>
      <c r="I106" s="20">
        <f t="shared" si="9"/>
        <v>63.63636363636363</v>
      </c>
      <c r="J106" s="7">
        <v>0</v>
      </c>
      <c r="K106" s="7">
        <v>0</v>
      </c>
      <c r="L106" s="7">
        <v>0</v>
      </c>
      <c r="M106" s="6">
        <v>0</v>
      </c>
      <c r="N106" s="20">
        <f t="shared" si="10"/>
        <v>0</v>
      </c>
      <c r="O106" s="20">
        <f t="shared" si="11"/>
        <v>0</v>
      </c>
      <c r="P106" s="7">
        <v>11</v>
      </c>
      <c r="Q106" s="7">
        <v>5</v>
      </c>
      <c r="R106" s="7">
        <v>6</v>
      </c>
      <c r="S106" s="8">
        <v>25</v>
      </c>
      <c r="T106" s="20">
        <f t="shared" si="12"/>
        <v>11.363636363636363</v>
      </c>
      <c r="U106" s="20">
        <f t="shared" si="13"/>
        <v>13.636363636363635</v>
      </c>
      <c r="V106" s="7">
        <v>33</v>
      </c>
      <c r="W106" s="7">
        <v>11</v>
      </c>
      <c r="X106" s="7">
        <v>22</v>
      </c>
      <c r="Y106" s="8">
        <v>75</v>
      </c>
      <c r="Z106" s="20">
        <f t="shared" si="14"/>
        <v>25</v>
      </c>
      <c r="AA106" s="21">
        <f t="shared" si="15"/>
        <v>50</v>
      </c>
    </row>
    <row r="107" spans="1:27" ht="15">
      <c r="A107" s="9" t="s">
        <v>200</v>
      </c>
      <c r="B107" s="6">
        <v>48193</v>
      </c>
      <c r="C107" s="5" t="s">
        <v>201</v>
      </c>
      <c r="D107" s="7">
        <v>254</v>
      </c>
      <c r="E107" s="7">
        <v>88</v>
      </c>
      <c r="F107" s="7">
        <v>166</v>
      </c>
      <c r="G107" s="8">
        <v>100</v>
      </c>
      <c r="H107" s="20">
        <f t="shared" si="8"/>
        <v>34.645669291338585</v>
      </c>
      <c r="I107" s="20">
        <f t="shared" si="9"/>
        <v>65.35433070866141</v>
      </c>
      <c r="J107" s="7">
        <v>0</v>
      </c>
      <c r="K107" s="7">
        <v>0</v>
      </c>
      <c r="L107" s="7">
        <v>0</v>
      </c>
      <c r="M107" s="6">
        <v>0</v>
      </c>
      <c r="N107" s="20">
        <f t="shared" si="10"/>
        <v>0</v>
      </c>
      <c r="O107" s="20">
        <f t="shared" si="11"/>
        <v>0</v>
      </c>
      <c r="P107" s="7">
        <v>66</v>
      </c>
      <c r="Q107" s="7">
        <v>44</v>
      </c>
      <c r="R107" s="7">
        <v>22</v>
      </c>
      <c r="S107" s="8">
        <v>26</v>
      </c>
      <c r="T107" s="20">
        <f t="shared" si="12"/>
        <v>17.322834645669293</v>
      </c>
      <c r="U107" s="20">
        <f t="shared" si="13"/>
        <v>8.661417322834646</v>
      </c>
      <c r="V107" s="7">
        <v>188</v>
      </c>
      <c r="W107" s="7">
        <v>44</v>
      </c>
      <c r="X107" s="7">
        <v>144</v>
      </c>
      <c r="Y107" s="8">
        <v>74</v>
      </c>
      <c r="Z107" s="20">
        <f t="shared" si="14"/>
        <v>17.322834645669293</v>
      </c>
      <c r="AA107" s="21">
        <f t="shared" si="15"/>
        <v>56.69291338582677</v>
      </c>
    </row>
    <row r="108" spans="1:27" ht="15">
      <c r="A108" s="9" t="s">
        <v>202</v>
      </c>
      <c r="B108" s="6">
        <v>48195</v>
      </c>
      <c r="C108" s="5" t="s">
        <v>203</v>
      </c>
      <c r="D108" s="7">
        <v>60</v>
      </c>
      <c r="E108" s="7">
        <v>15</v>
      </c>
      <c r="F108" s="7">
        <v>45</v>
      </c>
      <c r="G108" s="8">
        <v>100</v>
      </c>
      <c r="H108" s="20">
        <f t="shared" si="8"/>
        <v>25</v>
      </c>
      <c r="I108" s="20">
        <f t="shared" si="9"/>
        <v>75</v>
      </c>
      <c r="J108" s="7">
        <v>0</v>
      </c>
      <c r="K108" s="7">
        <v>0</v>
      </c>
      <c r="L108" s="7">
        <v>0</v>
      </c>
      <c r="M108" s="6">
        <v>0</v>
      </c>
      <c r="N108" s="20">
        <f t="shared" si="10"/>
        <v>0</v>
      </c>
      <c r="O108" s="20">
        <f t="shared" si="11"/>
        <v>0</v>
      </c>
      <c r="P108" s="7">
        <v>12</v>
      </c>
      <c r="Q108" s="7">
        <v>6</v>
      </c>
      <c r="R108" s="7">
        <v>6</v>
      </c>
      <c r="S108" s="8">
        <v>20</v>
      </c>
      <c r="T108" s="20">
        <f t="shared" si="12"/>
        <v>10</v>
      </c>
      <c r="U108" s="20">
        <f t="shared" si="13"/>
        <v>10</v>
      </c>
      <c r="V108" s="7">
        <v>48</v>
      </c>
      <c r="W108" s="7">
        <v>9</v>
      </c>
      <c r="X108" s="7">
        <v>39</v>
      </c>
      <c r="Y108" s="8">
        <v>80</v>
      </c>
      <c r="Z108" s="20">
        <f t="shared" si="14"/>
        <v>15</v>
      </c>
      <c r="AA108" s="21">
        <f t="shared" si="15"/>
        <v>65</v>
      </c>
    </row>
    <row r="109" spans="1:27" ht="15">
      <c r="A109" s="9" t="s">
        <v>204</v>
      </c>
      <c r="B109" s="6">
        <v>48197</v>
      </c>
      <c r="C109" s="5" t="s">
        <v>205</v>
      </c>
      <c r="D109" s="7">
        <v>21</v>
      </c>
      <c r="E109" s="7">
        <v>19</v>
      </c>
      <c r="F109" s="7">
        <v>2</v>
      </c>
      <c r="G109" s="8">
        <v>100</v>
      </c>
      <c r="H109" s="20">
        <f t="shared" si="8"/>
        <v>90.47619047619048</v>
      </c>
      <c r="I109" s="20">
        <f t="shared" si="9"/>
        <v>9.523809523809524</v>
      </c>
      <c r="J109" s="7">
        <v>0</v>
      </c>
      <c r="K109" s="7">
        <v>0</v>
      </c>
      <c r="L109" s="7">
        <v>0</v>
      </c>
      <c r="M109" s="6">
        <v>0</v>
      </c>
      <c r="N109" s="20">
        <f t="shared" si="10"/>
        <v>0</v>
      </c>
      <c r="O109" s="20">
        <f t="shared" si="11"/>
        <v>0</v>
      </c>
      <c r="P109" s="7">
        <v>21</v>
      </c>
      <c r="Q109" s="7">
        <v>19</v>
      </c>
      <c r="R109" s="7">
        <v>2</v>
      </c>
      <c r="S109" s="8">
        <v>100</v>
      </c>
      <c r="T109" s="20">
        <f t="shared" si="12"/>
        <v>90.47619047619048</v>
      </c>
      <c r="U109" s="20">
        <f t="shared" si="13"/>
        <v>9.523809523809524</v>
      </c>
      <c r="V109" s="7">
        <v>0</v>
      </c>
      <c r="W109" s="7">
        <v>0</v>
      </c>
      <c r="X109" s="7">
        <v>0</v>
      </c>
      <c r="Y109" s="8">
        <v>0</v>
      </c>
      <c r="Z109" s="20">
        <f t="shared" si="14"/>
        <v>0</v>
      </c>
      <c r="AA109" s="21">
        <f t="shared" si="15"/>
        <v>0</v>
      </c>
    </row>
    <row r="110" spans="1:27" ht="15">
      <c r="A110" s="9" t="s">
        <v>206</v>
      </c>
      <c r="B110" s="6">
        <v>48199</v>
      </c>
      <c r="C110" s="5" t="s">
        <v>207</v>
      </c>
      <c r="D110" s="7">
        <v>380</v>
      </c>
      <c r="E110" s="7">
        <v>90</v>
      </c>
      <c r="F110" s="7">
        <v>290</v>
      </c>
      <c r="G110" s="8">
        <v>100</v>
      </c>
      <c r="H110" s="20">
        <f t="shared" si="8"/>
        <v>23.684210526315788</v>
      </c>
      <c r="I110" s="20">
        <f t="shared" si="9"/>
        <v>76.31578947368422</v>
      </c>
      <c r="J110" s="7">
        <v>3</v>
      </c>
      <c r="K110" s="7">
        <v>3</v>
      </c>
      <c r="L110" s="7">
        <v>0</v>
      </c>
      <c r="M110" s="6">
        <v>0.8</v>
      </c>
      <c r="N110" s="20">
        <f t="shared" si="10"/>
        <v>0.7894736842105263</v>
      </c>
      <c r="O110" s="20">
        <f t="shared" si="11"/>
        <v>0</v>
      </c>
      <c r="P110" s="7">
        <v>81</v>
      </c>
      <c r="Q110" s="7">
        <v>26</v>
      </c>
      <c r="R110" s="7">
        <v>55</v>
      </c>
      <c r="S110" s="8">
        <v>21.3</v>
      </c>
      <c r="T110" s="20">
        <f t="shared" si="12"/>
        <v>6.842105263157896</v>
      </c>
      <c r="U110" s="20">
        <f t="shared" si="13"/>
        <v>14.473684210526317</v>
      </c>
      <c r="V110" s="7">
        <v>296</v>
      </c>
      <c r="W110" s="7">
        <v>61</v>
      </c>
      <c r="X110" s="7">
        <v>235</v>
      </c>
      <c r="Y110" s="8">
        <v>77.9</v>
      </c>
      <c r="Z110" s="20">
        <f t="shared" si="14"/>
        <v>16.05263157894737</v>
      </c>
      <c r="AA110" s="21">
        <f t="shared" si="15"/>
        <v>61.8421052631579</v>
      </c>
    </row>
    <row r="111" spans="1:27" ht="15">
      <c r="A111" s="9" t="s">
        <v>208</v>
      </c>
      <c r="B111" s="6">
        <v>48201</v>
      </c>
      <c r="C111" s="5" t="s">
        <v>209</v>
      </c>
      <c r="D111" s="7">
        <v>44524</v>
      </c>
      <c r="E111" s="7">
        <v>29084</v>
      </c>
      <c r="F111" s="7">
        <v>15440</v>
      </c>
      <c r="G111" s="8">
        <v>100</v>
      </c>
      <c r="H111" s="20">
        <f t="shared" si="8"/>
        <v>65.32207348845567</v>
      </c>
      <c r="I111" s="20">
        <f t="shared" si="9"/>
        <v>34.677926511544335</v>
      </c>
      <c r="J111" s="7">
        <v>1927</v>
      </c>
      <c r="K111" s="7">
        <v>1368</v>
      </c>
      <c r="L111" s="7">
        <v>559</v>
      </c>
      <c r="M111" s="6">
        <v>4.3</v>
      </c>
      <c r="N111" s="20">
        <f t="shared" si="10"/>
        <v>3.07250022459797</v>
      </c>
      <c r="O111" s="20">
        <f t="shared" si="11"/>
        <v>1.2555026502560418</v>
      </c>
      <c r="P111" s="7">
        <v>35249</v>
      </c>
      <c r="Q111" s="7">
        <v>25452</v>
      </c>
      <c r="R111" s="7">
        <v>9797</v>
      </c>
      <c r="S111" s="8">
        <v>79.2</v>
      </c>
      <c r="T111" s="20">
        <f t="shared" si="12"/>
        <v>57.164675231335906</v>
      </c>
      <c r="U111" s="20">
        <f t="shared" si="13"/>
        <v>22.00386308507771</v>
      </c>
      <c r="V111" s="7">
        <v>7348</v>
      </c>
      <c r="W111" s="7">
        <v>2264</v>
      </c>
      <c r="X111" s="7">
        <v>5084</v>
      </c>
      <c r="Y111" s="8">
        <v>16.5</v>
      </c>
      <c r="Z111" s="20">
        <f t="shared" si="14"/>
        <v>5.084898032521786</v>
      </c>
      <c r="AA111" s="21">
        <f t="shared" si="15"/>
        <v>11.418560776210583</v>
      </c>
    </row>
    <row r="112" spans="1:27" ht="15">
      <c r="A112" s="9" t="s">
        <v>210</v>
      </c>
      <c r="B112" s="6">
        <v>48203</v>
      </c>
      <c r="C112" s="5" t="s">
        <v>211</v>
      </c>
      <c r="D112" s="7">
        <v>1363</v>
      </c>
      <c r="E112" s="7">
        <v>644</v>
      </c>
      <c r="F112" s="7">
        <v>719</v>
      </c>
      <c r="G112" s="8">
        <v>100</v>
      </c>
      <c r="H112" s="20">
        <f t="shared" si="8"/>
        <v>47.248716067498165</v>
      </c>
      <c r="I112" s="20">
        <f t="shared" si="9"/>
        <v>52.751283932501835</v>
      </c>
      <c r="J112" s="7">
        <v>99</v>
      </c>
      <c r="K112" s="7">
        <v>43</v>
      </c>
      <c r="L112" s="7">
        <v>56</v>
      </c>
      <c r="M112" s="6">
        <v>7.3</v>
      </c>
      <c r="N112" s="20">
        <f t="shared" si="10"/>
        <v>3.1548055759354363</v>
      </c>
      <c r="O112" s="20">
        <f t="shared" si="11"/>
        <v>4.108584005869406</v>
      </c>
      <c r="P112" s="7">
        <v>994</v>
      </c>
      <c r="Q112" s="7">
        <v>520</v>
      </c>
      <c r="R112" s="7">
        <v>474</v>
      </c>
      <c r="S112" s="8">
        <v>72.9</v>
      </c>
      <c r="T112" s="20">
        <f t="shared" si="12"/>
        <v>38.15113719735877</v>
      </c>
      <c r="U112" s="20">
        <f t="shared" si="13"/>
        <v>34.776228906823185</v>
      </c>
      <c r="V112" s="7">
        <v>270</v>
      </c>
      <c r="W112" s="7">
        <v>81</v>
      </c>
      <c r="X112" s="7">
        <v>189</v>
      </c>
      <c r="Y112" s="8">
        <v>19.8</v>
      </c>
      <c r="Z112" s="20">
        <f t="shared" si="14"/>
        <v>5.9427732942039615</v>
      </c>
      <c r="AA112" s="21">
        <f t="shared" si="15"/>
        <v>13.866471019809246</v>
      </c>
    </row>
    <row r="113" spans="1:27" ht="15">
      <c r="A113" s="9" t="s">
        <v>212</v>
      </c>
      <c r="B113" s="6">
        <v>48205</v>
      </c>
      <c r="C113" s="5" t="s">
        <v>213</v>
      </c>
      <c r="D113" s="7">
        <v>1406</v>
      </c>
      <c r="E113" s="7">
        <v>1355</v>
      </c>
      <c r="F113" s="7">
        <v>51</v>
      </c>
      <c r="G113" s="8">
        <v>100</v>
      </c>
      <c r="H113" s="20">
        <f t="shared" si="8"/>
        <v>96.37268847795164</v>
      </c>
      <c r="I113" s="20">
        <f t="shared" si="9"/>
        <v>3.627311522048364</v>
      </c>
      <c r="J113" s="7">
        <v>0</v>
      </c>
      <c r="K113" s="7">
        <v>0</v>
      </c>
      <c r="L113" s="7">
        <v>0</v>
      </c>
      <c r="M113" s="6">
        <v>0</v>
      </c>
      <c r="N113" s="20">
        <f t="shared" si="10"/>
        <v>0</v>
      </c>
      <c r="O113" s="20">
        <f t="shared" si="11"/>
        <v>0</v>
      </c>
      <c r="P113" s="7">
        <v>1336</v>
      </c>
      <c r="Q113" s="7">
        <v>1329</v>
      </c>
      <c r="R113" s="7">
        <v>7</v>
      </c>
      <c r="S113" s="8">
        <v>95</v>
      </c>
      <c r="T113" s="20">
        <f t="shared" si="12"/>
        <v>94.52347083926031</v>
      </c>
      <c r="U113" s="20">
        <f t="shared" si="13"/>
        <v>0.4978662873399715</v>
      </c>
      <c r="V113" s="7">
        <v>70</v>
      </c>
      <c r="W113" s="7">
        <v>26</v>
      </c>
      <c r="X113" s="7">
        <v>44</v>
      </c>
      <c r="Y113" s="8">
        <v>5</v>
      </c>
      <c r="Z113" s="20">
        <f t="shared" si="14"/>
        <v>1.849217638691323</v>
      </c>
      <c r="AA113" s="21">
        <f t="shared" si="15"/>
        <v>3.1294452347083923</v>
      </c>
    </row>
    <row r="114" spans="1:27" ht="15">
      <c r="A114" s="9" t="s">
        <v>214</v>
      </c>
      <c r="B114" s="6">
        <v>48207</v>
      </c>
      <c r="C114" s="5" t="s">
        <v>215</v>
      </c>
      <c r="D114" s="7">
        <v>544</v>
      </c>
      <c r="E114" s="7">
        <v>462</v>
      </c>
      <c r="F114" s="7">
        <v>82</v>
      </c>
      <c r="G114" s="8">
        <v>100</v>
      </c>
      <c r="H114" s="20">
        <f t="shared" si="8"/>
        <v>84.92647058823529</v>
      </c>
      <c r="I114" s="20">
        <f t="shared" si="9"/>
        <v>15.073529411764705</v>
      </c>
      <c r="J114" s="7">
        <v>0</v>
      </c>
      <c r="K114" s="7">
        <v>0</v>
      </c>
      <c r="L114" s="7">
        <v>0</v>
      </c>
      <c r="M114" s="6">
        <v>0</v>
      </c>
      <c r="N114" s="20">
        <f t="shared" si="10"/>
        <v>0</v>
      </c>
      <c r="O114" s="20">
        <f t="shared" si="11"/>
        <v>0</v>
      </c>
      <c r="P114" s="7">
        <v>491</v>
      </c>
      <c r="Q114" s="7">
        <v>445</v>
      </c>
      <c r="R114" s="7">
        <v>46</v>
      </c>
      <c r="S114" s="8">
        <v>90.3</v>
      </c>
      <c r="T114" s="20">
        <f t="shared" si="12"/>
        <v>81.80147058823529</v>
      </c>
      <c r="U114" s="20">
        <f t="shared" si="13"/>
        <v>8.455882352941178</v>
      </c>
      <c r="V114" s="7">
        <v>53</v>
      </c>
      <c r="W114" s="7">
        <v>17</v>
      </c>
      <c r="X114" s="7">
        <v>36</v>
      </c>
      <c r="Y114" s="8">
        <v>9.7</v>
      </c>
      <c r="Z114" s="20">
        <f t="shared" si="14"/>
        <v>3.125</v>
      </c>
      <c r="AA114" s="21">
        <f t="shared" si="15"/>
        <v>6.61764705882353</v>
      </c>
    </row>
    <row r="115" spans="1:27" ht="15">
      <c r="A115" s="9" t="s">
        <v>216</v>
      </c>
      <c r="B115" s="6">
        <v>48209</v>
      </c>
      <c r="C115" s="5" t="s">
        <v>217</v>
      </c>
      <c r="D115" s="7">
        <v>7017</v>
      </c>
      <c r="E115" s="7">
        <v>3376</v>
      </c>
      <c r="F115" s="7">
        <v>3641</v>
      </c>
      <c r="G115" s="8">
        <v>100</v>
      </c>
      <c r="H115" s="20">
        <f t="shared" si="8"/>
        <v>48.11172865897107</v>
      </c>
      <c r="I115" s="20">
        <f t="shared" si="9"/>
        <v>51.888271341028926</v>
      </c>
      <c r="J115" s="7">
        <v>325</v>
      </c>
      <c r="K115" s="7">
        <v>200</v>
      </c>
      <c r="L115" s="7">
        <v>125</v>
      </c>
      <c r="M115" s="6">
        <v>4.6</v>
      </c>
      <c r="N115" s="20">
        <f t="shared" si="10"/>
        <v>2.850220892119139</v>
      </c>
      <c r="O115" s="20">
        <f t="shared" si="11"/>
        <v>1.7813880575744618</v>
      </c>
      <c r="P115" s="7">
        <v>6303</v>
      </c>
      <c r="Q115" s="7">
        <v>3082</v>
      </c>
      <c r="R115" s="7">
        <v>3221</v>
      </c>
      <c r="S115" s="8">
        <v>89.8</v>
      </c>
      <c r="T115" s="20">
        <f t="shared" si="12"/>
        <v>43.92190394755593</v>
      </c>
      <c r="U115" s="20">
        <f t="shared" si="13"/>
        <v>45.90280746757874</v>
      </c>
      <c r="V115" s="7">
        <v>389</v>
      </c>
      <c r="W115" s="7">
        <v>94</v>
      </c>
      <c r="X115" s="7">
        <v>295</v>
      </c>
      <c r="Y115" s="8">
        <v>5.5</v>
      </c>
      <c r="Z115" s="20">
        <f t="shared" si="14"/>
        <v>1.3396038192959954</v>
      </c>
      <c r="AA115" s="21">
        <f t="shared" si="15"/>
        <v>4.20407581587573</v>
      </c>
    </row>
    <row r="116" spans="1:27" ht="15">
      <c r="A116" s="9" t="s">
        <v>218</v>
      </c>
      <c r="B116" s="6">
        <v>48211</v>
      </c>
      <c r="C116" s="5" t="s">
        <v>219</v>
      </c>
      <c r="D116" s="7">
        <v>40</v>
      </c>
      <c r="E116" s="7">
        <v>8</v>
      </c>
      <c r="F116" s="7">
        <v>32</v>
      </c>
      <c r="G116" s="8">
        <v>100</v>
      </c>
      <c r="H116" s="20">
        <f t="shared" si="8"/>
        <v>20</v>
      </c>
      <c r="I116" s="20">
        <f t="shared" si="9"/>
        <v>80</v>
      </c>
      <c r="J116" s="7">
        <v>0</v>
      </c>
      <c r="K116" s="7">
        <v>0</v>
      </c>
      <c r="L116" s="7">
        <v>0</v>
      </c>
      <c r="M116" s="6">
        <v>0</v>
      </c>
      <c r="N116" s="20">
        <f t="shared" si="10"/>
        <v>0</v>
      </c>
      <c r="O116" s="20">
        <f t="shared" si="11"/>
        <v>0</v>
      </c>
      <c r="P116" s="7">
        <v>9</v>
      </c>
      <c r="Q116" s="7">
        <v>6</v>
      </c>
      <c r="R116" s="7">
        <v>3</v>
      </c>
      <c r="S116" s="8">
        <v>22.5</v>
      </c>
      <c r="T116" s="20">
        <f t="shared" si="12"/>
        <v>15</v>
      </c>
      <c r="U116" s="20">
        <f t="shared" si="13"/>
        <v>7.5</v>
      </c>
      <c r="V116" s="7">
        <v>31</v>
      </c>
      <c r="W116" s="7">
        <v>2</v>
      </c>
      <c r="X116" s="7">
        <v>29</v>
      </c>
      <c r="Y116" s="8">
        <v>77.5</v>
      </c>
      <c r="Z116" s="20">
        <f t="shared" si="14"/>
        <v>5</v>
      </c>
      <c r="AA116" s="21">
        <f t="shared" si="15"/>
        <v>72.5</v>
      </c>
    </row>
    <row r="117" spans="1:27" ht="15">
      <c r="A117" s="9" t="s">
        <v>220</v>
      </c>
      <c r="B117" s="6">
        <v>48213</v>
      </c>
      <c r="C117" s="5" t="s">
        <v>221</v>
      </c>
      <c r="D117" s="7">
        <v>1242</v>
      </c>
      <c r="E117" s="7">
        <v>639</v>
      </c>
      <c r="F117" s="7">
        <v>603</v>
      </c>
      <c r="G117" s="8">
        <v>100</v>
      </c>
      <c r="H117" s="20">
        <f t="shared" si="8"/>
        <v>51.449275362318836</v>
      </c>
      <c r="I117" s="20">
        <f t="shared" si="9"/>
        <v>48.55072463768116</v>
      </c>
      <c r="J117" s="7">
        <v>10</v>
      </c>
      <c r="K117" s="7">
        <v>6</v>
      </c>
      <c r="L117" s="7">
        <v>4</v>
      </c>
      <c r="M117" s="6">
        <v>0.8</v>
      </c>
      <c r="N117" s="20">
        <f t="shared" si="10"/>
        <v>0.4830917874396135</v>
      </c>
      <c r="O117" s="20">
        <f t="shared" si="11"/>
        <v>0.322061191626409</v>
      </c>
      <c r="P117" s="7">
        <v>769</v>
      </c>
      <c r="Q117" s="7">
        <v>511</v>
      </c>
      <c r="R117" s="7">
        <v>258</v>
      </c>
      <c r="S117" s="8">
        <v>61.9</v>
      </c>
      <c r="T117" s="20">
        <f t="shared" si="12"/>
        <v>41.14331723027375</v>
      </c>
      <c r="U117" s="20">
        <f t="shared" si="13"/>
        <v>20.77294685990338</v>
      </c>
      <c r="V117" s="7">
        <v>463</v>
      </c>
      <c r="W117" s="7">
        <v>122</v>
      </c>
      <c r="X117" s="7">
        <v>341</v>
      </c>
      <c r="Y117" s="8">
        <v>37.3</v>
      </c>
      <c r="Z117" s="20">
        <f t="shared" si="14"/>
        <v>9.822866344605476</v>
      </c>
      <c r="AA117" s="21">
        <f t="shared" si="15"/>
        <v>27.455716586151368</v>
      </c>
    </row>
    <row r="118" spans="1:27" ht="15">
      <c r="A118" s="9" t="s">
        <v>222</v>
      </c>
      <c r="B118" s="6">
        <v>48215</v>
      </c>
      <c r="C118" s="5" t="s">
        <v>223</v>
      </c>
      <c r="D118" s="7">
        <v>6982</v>
      </c>
      <c r="E118" s="7">
        <v>5120</v>
      </c>
      <c r="F118" s="7">
        <v>1862</v>
      </c>
      <c r="G118" s="8">
        <v>100</v>
      </c>
      <c r="H118" s="20">
        <f t="shared" si="8"/>
        <v>73.33142366084216</v>
      </c>
      <c r="I118" s="20">
        <f t="shared" si="9"/>
        <v>26.668576339157834</v>
      </c>
      <c r="J118" s="7">
        <v>448</v>
      </c>
      <c r="K118" s="7">
        <v>316</v>
      </c>
      <c r="L118" s="7">
        <v>132</v>
      </c>
      <c r="M118" s="6">
        <v>6.4</v>
      </c>
      <c r="N118" s="20">
        <f t="shared" si="10"/>
        <v>4.525923804067602</v>
      </c>
      <c r="O118" s="20">
        <f t="shared" si="11"/>
        <v>1.890575766256087</v>
      </c>
      <c r="P118" s="7">
        <v>4821</v>
      </c>
      <c r="Q118" s="7">
        <v>4098</v>
      </c>
      <c r="R118" s="7">
        <v>723</v>
      </c>
      <c r="S118" s="8">
        <v>69</v>
      </c>
      <c r="T118" s="20">
        <f t="shared" si="12"/>
        <v>58.69378401604125</v>
      </c>
      <c r="U118" s="20">
        <f t="shared" si="13"/>
        <v>10.355199083357205</v>
      </c>
      <c r="V118" s="7">
        <v>1713</v>
      </c>
      <c r="W118" s="7">
        <v>706</v>
      </c>
      <c r="X118" s="7">
        <v>1007</v>
      </c>
      <c r="Y118" s="8">
        <v>24.5</v>
      </c>
      <c r="Z118" s="20">
        <f t="shared" si="14"/>
        <v>10.111715840733314</v>
      </c>
      <c r="AA118" s="21">
        <f t="shared" si="15"/>
        <v>14.422801489544543</v>
      </c>
    </row>
    <row r="119" spans="1:27" ht="15">
      <c r="A119" s="9" t="s">
        <v>224</v>
      </c>
      <c r="B119" s="6">
        <v>48217</v>
      </c>
      <c r="C119" s="5" t="s">
        <v>225</v>
      </c>
      <c r="D119" s="7">
        <v>829</v>
      </c>
      <c r="E119" s="7">
        <v>384</v>
      </c>
      <c r="F119" s="7">
        <v>445</v>
      </c>
      <c r="G119" s="8">
        <v>100</v>
      </c>
      <c r="H119" s="20">
        <f t="shared" si="8"/>
        <v>46.32086851628468</v>
      </c>
      <c r="I119" s="20">
        <f t="shared" si="9"/>
        <v>53.67913148371532</v>
      </c>
      <c r="J119" s="7">
        <v>39</v>
      </c>
      <c r="K119" s="7">
        <v>20</v>
      </c>
      <c r="L119" s="7">
        <v>19</v>
      </c>
      <c r="M119" s="6">
        <v>4.7</v>
      </c>
      <c r="N119" s="20">
        <f t="shared" si="10"/>
        <v>2.4125452352231602</v>
      </c>
      <c r="O119" s="20">
        <f t="shared" si="11"/>
        <v>2.2919179734620023</v>
      </c>
      <c r="P119" s="7">
        <v>435</v>
      </c>
      <c r="Q119" s="7">
        <v>258</v>
      </c>
      <c r="R119" s="7">
        <v>177</v>
      </c>
      <c r="S119" s="8">
        <v>52.5</v>
      </c>
      <c r="T119" s="20">
        <f t="shared" si="12"/>
        <v>31.12183353437877</v>
      </c>
      <c r="U119" s="20">
        <f t="shared" si="13"/>
        <v>21.35102533172497</v>
      </c>
      <c r="V119" s="7">
        <v>355</v>
      </c>
      <c r="W119" s="7">
        <v>106</v>
      </c>
      <c r="X119" s="7">
        <v>249</v>
      </c>
      <c r="Y119" s="8">
        <v>42.8</v>
      </c>
      <c r="Z119" s="20">
        <f t="shared" si="14"/>
        <v>12.78648974668275</v>
      </c>
      <c r="AA119" s="21">
        <f t="shared" si="15"/>
        <v>30.036188178528345</v>
      </c>
    </row>
    <row r="120" spans="1:27" ht="15">
      <c r="A120" s="9" t="s">
        <v>226</v>
      </c>
      <c r="B120" s="6">
        <v>48219</v>
      </c>
      <c r="C120" s="5" t="s">
        <v>227</v>
      </c>
      <c r="D120" s="7">
        <v>641</v>
      </c>
      <c r="E120" s="7">
        <v>345</v>
      </c>
      <c r="F120" s="7">
        <v>296</v>
      </c>
      <c r="G120" s="8">
        <v>100</v>
      </c>
      <c r="H120" s="20">
        <f t="shared" si="8"/>
        <v>53.82215288611545</v>
      </c>
      <c r="I120" s="20">
        <f t="shared" si="9"/>
        <v>46.17784711388456</v>
      </c>
      <c r="J120" s="7">
        <v>5</v>
      </c>
      <c r="K120" s="7">
        <v>0</v>
      </c>
      <c r="L120" s="7">
        <v>5</v>
      </c>
      <c r="M120" s="6">
        <v>0.8</v>
      </c>
      <c r="N120" s="20">
        <f t="shared" si="10"/>
        <v>0</v>
      </c>
      <c r="O120" s="20">
        <f t="shared" si="11"/>
        <v>0.7800312012480499</v>
      </c>
      <c r="P120" s="7">
        <v>587</v>
      </c>
      <c r="Q120" s="7">
        <v>322</v>
      </c>
      <c r="R120" s="7">
        <v>265</v>
      </c>
      <c r="S120" s="8">
        <v>91.6</v>
      </c>
      <c r="T120" s="20">
        <f t="shared" si="12"/>
        <v>50.23400936037441</v>
      </c>
      <c r="U120" s="20">
        <f t="shared" si="13"/>
        <v>41.34165366614664</v>
      </c>
      <c r="V120" s="7">
        <v>49</v>
      </c>
      <c r="W120" s="7">
        <v>23</v>
      </c>
      <c r="X120" s="7">
        <v>26</v>
      </c>
      <c r="Y120" s="8">
        <v>7.6</v>
      </c>
      <c r="Z120" s="20">
        <f t="shared" si="14"/>
        <v>3.58814352574103</v>
      </c>
      <c r="AA120" s="21">
        <f t="shared" si="15"/>
        <v>4.05616224648986</v>
      </c>
    </row>
    <row r="121" spans="1:27" ht="15">
      <c r="A121" s="9" t="s">
        <v>228</v>
      </c>
      <c r="B121" s="6">
        <v>48221</v>
      </c>
      <c r="C121" s="5" t="s">
        <v>229</v>
      </c>
      <c r="D121" s="7">
        <v>701</v>
      </c>
      <c r="E121" s="7">
        <v>343</v>
      </c>
      <c r="F121" s="7">
        <v>358</v>
      </c>
      <c r="G121" s="8">
        <v>100</v>
      </c>
      <c r="H121" s="20">
        <f t="shared" si="8"/>
        <v>48.93009985734665</v>
      </c>
      <c r="I121" s="20">
        <f t="shared" si="9"/>
        <v>51.06990014265336</v>
      </c>
      <c r="J121" s="7">
        <v>71</v>
      </c>
      <c r="K121" s="7">
        <v>51</v>
      </c>
      <c r="L121" s="7">
        <v>20</v>
      </c>
      <c r="M121" s="6">
        <v>10.1</v>
      </c>
      <c r="N121" s="20">
        <f t="shared" si="10"/>
        <v>7.275320970042796</v>
      </c>
      <c r="O121" s="20">
        <f t="shared" si="11"/>
        <v>2.8530670470756063</v>
      </c>
      <c r="P121" s="7">
        <v>279</v>
      </c>
      <c r="Q121" s="7">
        <v>205</v>
      </c>
      <c r="R121" s="7">
        <v>74</v>
      </c>
      <c r="S121" s="8">
        <v>39.8</v>
      </c>
      <c r="T121" s="20">
        <f t="shared" si="12"/>
        <v>29.243937232524964</v>
      </c>
      <c r="U121" s="20">
        <f t="shared" si="13"/>
        <v>10.556348074179743</v>
      </c>
      <c r="V121" s="7">
        <v>351</v>
      </c>
      <c r="W121" s="7">
        <v>87</v>
      </c>
      <c r="X121" s="7">
        <v>264</v>
      </c>
      <c r="Y121" s="8">
        <v>50.1</v>
      </c>
      <c r="Z121" s="20">
        <f t="shared" si="14"/>
        <v>12.410841654778887</v>
      </c>
      <c r="AA121" s="21">
        <f t="shared" si="15"/>
        <v>37.660485021398</v>
      </c>
    </row>
    <row r="122" spans="1:27" ht="15">
      <c r="A122" s="9" t="s">
        <v>230</v>
      </c>
      <c r="B122" s="6">
        <v>48223</v>
      </c>
      <c r="C122" s="5" t="s">
        <v>231</v>
      </c>
      <c r="D122" s="7">
        <v>431</v>
      </c>
      <c r="E122" s="7">
        <v>212</v>
      </c>
      <c r="F122" s="7">
        <v>219</v>
      </c>
      <c r="G122" s="8">
        <v>100</v>
      </c>
      <c r="H122" s="20">
        <f t="shared" si="8"/>
        <v>49.187935034802784</v>
      </c>
      <c r="I122" s="20">
        <f t="shared" si="9"/>
        <v>50.81206496519721</v>
      </c>
      <c r="J122" s="7">
        <v>14</v>
      </c>
      <c r="K122" s="7">
        <v>1</v>
      </c>
      <c r="L122" s="7">
        <v>13</v>
      </c>
      <c r="M122" s="6">
        <v>3.2</v>
      </c>
      <c r="N122" s="20">
        <f t="shared" si="10"/>
        <v>0.23201856148491878</v>
      </c>
      <c r="O122" s="20">
        <f t="shared" si="11"/>
        <v>3.0162412993039442</v>
      </c>
      <c r="P122" s="7">
        <v>157</v>
      </c>
      <c r="Q122" s="7">
        <v>129</v>
      </c>
      <c r="R122" s="7">
        <v>28</v>
      </c>
      <c r="S122" s="8">
        <v>36.4</v>
      </c>
      <c r="T122" s="20">
        <f t="shared" si="12"/>
        <v>29.930394431554525</v>
      </c>
      <c r="U122" s="20">
        <f t="shared" si="13"/>
        <v>6.496519721577726</v>
      </c>
      <c r="V122" s="7">
        <v>260</v>
      </c>
      <c r="W122" s="7">
        <v>82</v>
      </c>
      <c r="X122" s="7">
        <v>178</v>
      </c>
      <c r="Y122" s="8">
        <v>60.3</v>
      </c>
      <c r="Z122" s="20">
        <f t="shared" si="14"/>
        <v>19.02552204176334</v>
      </c>
      <c r="AA122" s="21">
        <f t="shared" si="15"/>
        <v>41.29930394431555</v>
      </c>
    </row>
    <row r="123" spans="1:27" ht="15">
      <c r="A123" s="9" t="s">
        <v>232</v>
      </c>
      <c r="B123" s="6">
        <v>48225</v>
      </c>
      <c r="C123" s="5" t="s">
        <v>233</v>
      </c>
      <c r="D123" s="7">
        <v>2908</v>
      </c>
      <c r="E123" s="7">
        <v>2706</v>
      </c>
      <c r="F123" s="7">
        <v>202</v>
      </c>
      <c r="G123" s="8">
        <v>100</v>
      </c>
      <c r="H123" s="20">
        <f t="shared" si="8"/>
        <v>93.05364511691884</v>
      </c>
      <c r="I123" s="20">
        <f t="shared" si="9"/>
        <v>6.946354883081156</v>
      </c>
      <c r="J123" s="7">
        <v>91</v>
      </c>
      <c r="K123" s="7">
        <v>91</v>
      </c>
      <c r="L123" s="7">
        <v>0</v>
      </c>
      <c r="M123" s="6">
        <v>3.1</v>
      </c>
      <c r="N123" s="20">
        <f t="shared" si="10"/>
        <v>3.1292984869325995</v>
      </c>
      <c r="O123" s="20">
        <f t="shared" si="11"/>
        <v>0</v>
      </c>
      <c r="P123" s="7">
        <v>2537</v>
      </c>
      <c r="Q123" s="7">
        <v>2514</v>
      </c>
      <c r="R123" s="7">
        <v>23</v>
      </c>
      <c r="S123" s="8">
        <v>87.2</v>
      </c>
      <c r="T123" s="20">
        <f t="shared" si="12"/>
        <v>86.45116918844566</v>
      </c>
      <c r="U123" s="20">
        <f t="shared" si="13"/>
        <v>0.7909215955983494</v>
      </c>
      <c r="V123" s="7">
        <v>280</v>
      </c>
      <c r="W123" s="7">
        <v>101</v>
      </c>
      <c r="X123" s="7">
        <v>179</v>
      </c>
      <c r="Y123" s="8">
        <v>9.6</v>
      </c>
      <c r="Z123" s="20">
        <f t="shared" si="14"/>
        <v>3.473177441540578</v>
      </c>
      <c r="AA123" s="21">
        <f t="shared" si="15"/>
        <v>6.155433287482806</v>
      </c>
    </row>
    <row r="124" spans="1:27" ht="15">
      <c r="A124" s="9" t="s">
        <v>234</v>
      </c>
      <c r="B124" s="6">
        <v>48227</v>
      </c>
      <c r="C124" s="5" t="s">
        <v>235</v>
      </c>
      <c r="D124" s="7">
        <v>6080</v>
      </c>
      <c r="E124" s="7">
        <v>5619</v>
      </c>
      <c r="F124" s="7">
        <v>461</v>
      </c>
      <c r="G124" s="8">
        <v>100</v>
      </c>
      <c r="H124" s="20">
        <f t="shared" si="8"/>
        <v>92.41776315789474</v>
      </c>
      <c r="I124" s="20">
        <f t="shared" si="9"/>
        <v>7.582236842105264</v>
      </c>
      <c r="J124" s="7">
        <v>87</v>
      </c>
      <c r="K124" s="7">
        <v>82</v>
      </c>
      <c r="L124" s="7">
        <v>5</v>
      </c>
      <c r="M124" s="6">
        <v>1.4</v>
      </c>
      <c r="N124" s="20">
        <f t="shared" si="10"/>
        <v>1.348684210526316</v>
      </c>
      <c r="O124" s="20">
        <f t="shared" si="11"/>
        <v>0.08223684210526315</v>
      </c>
      <c r="P124" s="7">
        <v>5632</v>
      </c>
      <c r="Q124" s="7">
        <v>5295</v>
      </c>
      <c r="R124" s="7">
        <v>337</v>
      </c>
      <c r="S124" s="8">
        <v>92.6</v>
      </c>
      <c r="T124" s="20">
        <f t="shared" si="12"/>
        <v>87.08881578947368</v>
      </c>
      <c r="U124" s="20">
        <f t="shared" si="13"/>
        <v>5.542763157894736</v>
      </c>
      <c r="V124" s="7">
        <v>361</v>
      </c>
      <c r="W124" s="7">
        <v>242</v>
      </c>
      <c r="X124" s="7">
        <v>119</v>
      </c>
      <c r="Y124" s="8">
        <v>5.9</v>
      </c>
      <c r="Z124" s="20">
        <f t="shared" si="14"/>
        <v>3.9802631578947367</v>
      </c>
      <c r="AA124" s="21">
        <f t="shared" si="15"/>
        <v>1.957236842105263</v>
      </c>
    </row>
    <row r="125" spans="1:27" ht="15">
      <c r="A125" s="9" t="s">
        <v>236</v>
      </c>
      <c r="B125" s="6">
        <v>48229</v>
      </c>
      <c r="C125" s="5" t="s">
        <v>237</v>
      </c>
      <c r="D125" s="7">
        <v>86</v>
      </c>
      <c r="E125" s="7">
        <v>74</v>
      </c>
      <c r="F125" s="7">
        <v>12</v>
      </c>
      <c r="G125" s="8">
        <v>100</v>
      </c>
      <c r="H125" s="20">
        <f t="shared" si="8"/>
        <v>86.04651162790698</v>
      </c>
      <c r="I125" s="20">
        <f t="shared" si="9"/>
        <v>13.953488372093023</v>
      </c>
      <c r="J125" s="7">
        <v>3</v>
      </c>
      <c r="K125" s="7">
        <v>3</v>
      </c>
      <c r="L125" s="7">
        <v>0</v>
      </c>
      <c r="M125" s="6">
        <v>3.5</v>
      </c>
      <c r="N125" s="20">
        <f t="shared" si="10"/>
        <v>3.488372093023256</v>
      </c>
      <c r="O125" s="20">
        <f t="shared" si="11"/>
        <v>0</v>
      </c>
      <c r="P125" s="7">
        <v>83</v>
      </c>
      <c r="Q125" s="7">
        <v>71</v>
      </c>
      <c r="R125" s="7">
        <v>12</v>
      </c>
      <c r="S125" s="8">
        <v>96.5</v>
      </c>
      <c r="T125" s="20">
        <f t="shared" si="12"/>
        <v>82.55813953488372</v>
      </c>
      <c r="U125" s="20">
        <f t="shared" si="13"/>
        <v>13.953488372093023</v>
      </c>
      <c r="V125" s="7">
        <v>0</v>
      </c>
      <c r="W125" s="7">
        <v>0</v>
      </c>
      <c r="X125" s="7">
        <v>0</v>
      </c>
      <c r="Y125" s="8">
        <v>0</v>
      </c>
      <c r="Z125" s="20">
        <f t="shared" si="14"/>
        <v>0</v>
      </c>
      <c r="AA125" s="21">
        <f t="shared" si="15"/>
        <v>0</v>
      </c>
    </row>
    <row r="126" spans="1:27" ht="15">
      <c r="A126" s="9" t="s">
        <v>238</v>
      </c>
      <c r="B126" s="6">
        <v>48231</v>
      </c>
      <c r="C126" s="5" t="s">
        <v>239</v>
      </c>
      <c r="D126" s="7">
        <v>1869</v>
      </c>
      <c r="E126" s="7">
        <v>869</v>
      </c>
      <c r="F126" s="7">
        <v>1000</v>
      </c>
      <c r="G126" s="8">
        <v>100</v>
      </c>
      <c r="H126" s="20">
        <f t="shared" si="8"/>
        <v>46.49545211342964</v>
      </c>
      <c r="I126" s="20">
        <f t="shared" si="9"/>
        <v>53.504547886570364</v>
      </c>
      <c r="J126" s="7">
        <v>68</v>
      </c>
      <c r="K126" s="7">
        <v>35</v>
      </c>
      <c r="L126" s="7">
        <v>33</v>
      </c>
      <c r="M126" s="6">
        <v>3.6</v>
      </c>
      <c r="N126" s="20">
        <f t="shared" si="10"/>
        <v>1.8726591760299627</v>
      </c>
      <c r="O126" s="20">
        <f t="shared" si="11"/>
        <v>1.7656500802568218</v>
      </c>
      <c r="P126" s="7">
        <v>1455</v>
      </c>
      <c r="Q126" s="7">
        <v>744</v>
      </c>
      <c r="R126" s="7">
        <v>711</v>
      </c>
      <c r="S126" s="8">
        <v>77.8</v>
      </c>
      <c r="T126" s="20">
        <f t="shared" si="12"/>
        <v>39.807383627608345</v>
      </c>
      <c r="U126" s="20">
        <f t="shared" si="13"/>
        <v>38.04173354735153</v>
      </c>
      <c r="V126" s="7">
        <v>346</v>
      </c>
      <c r="W126" s="7">
        <v>90</v>
      </c>
      <c r="X126" s="7">
        <v>256</v>
      </c>
      <c r="Y126" s="8">
        <v>18.5</v>
      </c>
      <c r="Z126" s="20">
        <f t="shared" si="14"/>
        <v>4.815409309791333</v>
      </c>
      <c r="AA126" s="21">
        <f t="shared" si="15"/>
        <v>13.69716425896201</v>
      </c>
    </row>
    <row r="127" spans="1:27" ht="15">
      <c r="A127" s="9" t="s">
        <v>240</v>
      </c>
      <c r="B127" s="6">
        <v>48233</v>
      </c>
      <c r="C127" s="5" t="s">
        <v>241</v>
      </c>
      <c r="D127" s="7">
        <v>161</v>
      </c>
      <c r="E127" s="7">
        <v>114</v>
      </c>
      <c r="F127" s="7">
        <v>47</v>
      </c>
      <c r="G127" s="8">
        <v>100</v>
      </c>
      <c r="H127" s="20">
        <f t="shared" si="8"/>
        <v>70.80745341614907</v>
      </c>
      <c r="I127" s="20">
        <f t="shared" si="9"/>
        <v>29.19254658385093</v>
      </c>
      <c r="J127" s="7">
        <v>6</v>
      </c>
      <c r="K127" s="7">
        <v>6</v>
      </c>
      <c r="L127" s="7">
        <v>0</v>
      </c>
      <c r="M127" s="6">
        <v>3.7</v>
      </c>
      <c r="N127" s="20">
        <f t="shared" si="10"/>
        <v>3.7267080745341614</v>
      </c>
      <c r="O127" s="20">
        <f t="shared" si="11"/>
        <v>0</v>
      </c>
      <c r="P127" s="7">
        <v>121</v>
      </c>
      <c r="Q127" s="7">
        <v>96</v>
      </c>
      <c r="R127" s="7">
        <v>25</v>
      </c>
      <c r="S127" s="8">
        <v>75.2</v>
      </c>
      <c r="T127" s="20">
        <f t="shared" si="12"/>
        <v>59.62732919254658</v>
      </c>
      <c r="U127" s="20">
        <f t="shared" si="13"/>
        <v>15.527950310559005</v>
      </c>
      <c r="V127" s="7">
        <v>34</v>
      </c>
      <c r="W127" s="7">
        <v>12</v>
      </c>
      <c r="X127" s="7">
        <v>22</v>
      </c>
      <c r="Y127" s="8">
        <v>21.1</v>
      </c>
      <c r="Z127" s="20">
        <f t="shared" si="14"/>
        <v>7.453416149068323</v>
      </c>
      <c r="AA127" s="21">
        <f t="shared" si="15"/>
        <v>13.664596273291925</v>
      </c>
    </row>
    <row r="128" spans="1:27" ht="15">
      <c r="A128" s="9" t="s">
        <v>242</v>
      </c>
      <c r="B128" s="6">
        <v>48235</v>
      </c>
      <c r="C128" s="5" t="s">
        <v>243</v>
      </c>
      <c r="D128" s="7">
        <v>0</v>
      </c>
      <c r="E128" s="7">
        <v>0</v>
      </c>
      <c r="F128" s="7">
        <v>0</v>
      </c>
      <c r="G128" s="8" t="s">
        <v>519</v>
      </c>
      <c r="H128" s="8" t="s">
        <v>519</v>
      </c>
      <c r="I128" s="8" t="s">
        <v>519</v>
      </c>
      <c r="J128" s="7">
        <v>0</v>
      </c>
      <c r="K128" s="7">
        <v>0</v>
      </c>
      <c r="L128" s="7">
        <v>0</v>
      </c>
      <c r="M128" s="6" t="s">
        <v>519</v>
      </c>
      <c r="N128" s="8" t="s">
        <v>519</v>
      </c>
      <c r="O128" s="8" t="s">
        <v>519</v>
      </c>
      <c r="P128" s="7">
        <v>0</v>
      </c>
      <c r="Q128" s="7">
        <v>0</v>
      </c>
      <c r="R128" s="7">
        <v>0</v>
      </c>
      <c r="S128" s="8" t="s">
        <v>519</v>
      </c>
      <c r="T128" s="8" t="s">
        <v>519</v>
      </c>
      <c r="U128" s="8" t="s">
        <v>519</v>
      </c>
      <c r="V128" s="7">
        <v>0</v>
      </c>
      <c r="W128" s="7">
        <v>0</v>
      </c>
      <c r="X128" s="7">
        <v>0</v>
      </c>
      <c r="Y128" s="8" t="s">
        <v>519</v>
      </c>
      <c r="Z128" s="8" t="s">
        <v>519</v>
      </c>
      <c r="AA128" s="10" t="s">
        <v>519</v>
      </c>
    </row>
    <row r="129" spans="1:27" ht="15">
      <c r="A129" s="9" t="s">
        <v>244</v>
      </c>
      <c r="B129" s="6">
        <v>48237</v>
      </c>
      <c r="C129" s="5" t="s">
        <v>245</v>
      </c>
      <c r="D129" s="7">
        <v>1140</v>
      </c>
      <c r="E129" s="7">
        <v>1087</v>
      </c>
      <c r="F129" s="7">
        <v>53</v>
      </c>
      <c r="G129" s="8">
        <v>100</v>
      </c>
      <c r="H129" s="20">
        <f t="shared" si="8"/>
        <v>95.35087719298245</v>
      </c>
      <c r="I129" s="20">
        <f t="shared" si="9"/>
        <v>4.649122807017544</v>
      </c>
      <c r="J129" s="7">
        <v>1</v>
      </c>
      <c r="K129" s="7">
        <v>0</v>
      </c>
      <c r="L129" s="7">
        <v>1</v>
      </c>
      <c r="M129" s="6">
        <v>0.1</v>
      </c>
      <c r="N129" s="20">
        <f t="shared" si="10"/>
        <v>0</v>
      </c>
      <c r="O129" s="20">
        <f t="shared" si="11"/>
        <v>0.08771929824561403</v>
      </c>
      <c r="P129" s="7">
        <v>1095</v>
      </c>
      <c r="Q129" s="7">
        <v>1073</v>
      </c>
      <c r="R129" s="7">
        <v>22</v>
      </c>
      <c r="S129" s="8">
        <v>96.1</v>
      </c>
      <c r="T129" s="20">
        <f t="shared" si="12"/>
        <v>94.12280701754386</v>
      </c>
      <c r="U129" s="20">
        <f t="shared" si="13"/>
        <v>1.9298245614035088</v>
      </c>
      <c r="V129" s="7">
        <v>44</v>
      </c>
      <c r="W129" s="7">
        <v>14</v>
      </c>
      <c r="X129" s="7">
        <v>30</v>
      </c>
      <c r="Y129" s="8">
        <v>3.9</v>
      </c>
      <c r="Z129" s="20">
        <f t="shared" si="14"/>
        <v>1.2280701754385965</v>
      </c>
      <c r="AA129" s="21">
        <f t="shared" si="15"/>
        <v>2.631578947368421</v>
      </c>
    </row>
    <row r="130" spans="1:27" ht="15">
      <c r="A130" s="9" t="s">
        <v>246</v>
      </c>
      <c r="B130" s="6">
        <v>48239</v>
      </c>
      <c r="C130" s="5" t="s">
        <v>247</v>
      </c>
      <c r="D130" s="7">
        <v>217</v>
      </c>
      <c r="E130" s="7">
        <v>118</v>
      </c>
      <c r="F130" s="7">
        <v>99</v>
      </c>
      <c r="G130" s="8">
        <v>100</v>
      </c>
      <c r="H130" s="20">
        <f t="shared" si="8"/>
        <v>54.377880184331794</v>
      </c>
      <c r="I130" s="20">
        <f t="shared" si="9"/>
        <v>45.622119815668206</v>
      </c>
      <c r="J130" s="7">
        <v>0</v>
      </c>
      <c r="K130" s="7">
        <v>0</v>
      </c>
      <c r="L130" s="7">
        <v>0</v>
      </c>
      <c r="M130" s="6">
        <v>0</v>
      </c>
      <c r="N130" s="20">
        <f t="shared" si="10"/>
        <v>0</v>
      </c>
      <c r="O130" s="20">
        <f t="shared" si="11"/>
        <v>0</v>
      </c>
      <c r="P130" s="7">
        <v>93</v>
      </c>
      <c r="Q130" s="7">
        <v>73</v>
      </c>
      <c r="R130" s="7">
        <v>20</v>
      </c>
      <c r="S130" s="8">
        <v>42.9</v>
      </c>
      <c r="T130" s="20">
        <f t="shared" si="12"/>
        <v>33.6405529953917</v>
      </c>
      <c r="U130" s="20">
        <f t="shared" si="13"/>
        <v>9.216589861751153</v>
      </c>
      <c r="V130" s="7">
        <v>124</v>
      </c>
      <c r="W130" s="7">
        <v>45</v>
      </c>
      <c r="X130" s="7">
        <v>79</v>
      </c>
      <c r="Y130" s="8">
        <v>57.1</v>
      </c>
      <c r="Z130" s="20">
        <f t="shared" si="14"/>
        <v>20.737327188940093</v>
      </c>
      <c r="AA130" s="21">
        <f t="shared" si="15"/>
        <v>36.405529953917046</v>
      </c>
    </row>
    <row r="131" spans="1:27" ht="15">
      <c r="A131" s="9" t="s">
        <v>248</v>
      </c>
      <c r="B131" s="6">
        <v>48241</v>
      </c>
      <c r="C131" s="5" t="s">
        <v>249</v>
      </c>
      <c r="D131" s="7">
        <v>941</v>
      </c>
      <c r="E131" s="7">
        <v>760</v>
      </c>
      <c r="F131" s="7">
        <v>181</v>
      </c>
      <c r="G131" s="8">
        <v>100</v>
      </c>
      <c r="H131" s="20">
        <f t="shared" si="8"/>
        <v>80.76514346439959</v>
      </c>
      <c r="I131" s="20">
        <f t="shared" si="9"/>
        <v>19.234856535600425</v>
      </c>
      <c r="J131" s="7">
        <v>3</v>
      </c>
      <c r="K131" s="7">
        <v>1</v>
      </c>
      <c r="L131" s="7">
        <v>2</v>
      </c>
      <c r="M131" s="6">
        <v>0.3</v>
      </c>
      <c r="N131" s="20">
        <f t="shared" si="10"/>
        <v>0.10626992561105207</v>
      </c>
      <c r="O131" s="20">
        <f t="shared" si="11"/>
        <v>0.21253985122210414</v>
      </c>
      <c r="P131" s="7">
        <v>733</v>
      </c>
      <c r="Q131" s="7">
        <v>680</v>
      </c>
      <c r="R131" s="7">
        <v>53</v>
      </c>
      <c r="S131" s="8">
        <v>77.9</v>
      </c>
      <c r="T131" s="20">
        <f t="shared" si="12"/>
        <v>72.2635494155154</v>
      </c>
      <c r="U131" s="20">
        <f t="shared" si="13"/>
        <v>5.63230605738576</v>
      </c>
      <c r="V131" s="7">
        <v>205</v>
      </c>
      <c r="W131" s="7">
        <v>79</v>
      </c>
      <c r="X131" s="7">
        <v>126</v>
      </c>
      <c r="Y131" s="8">
        <v>21.8</v>
      </c>
      <c r="Z131" s="20">
        <f t="shared" si="14"/>
        <v>8.395324123273113</v>
      </c>
      <c r="AA131" s="21">
        <f t="shared" si="15"/>
        <v>13.39001062699256</v>
      </c>
    </row>
    <row r="132" spans="1:27" ht="15">
      <c r="A132" s="9" t="s">
        <v>250</v>
      </c>
      <c r="B132" s="6">
        <v>48243</v>
      </c>
      <c r="C132" s="5" t="s">
        <v>251</v>
      </c>
      <c r="D132" s="7">
        <v>88</v>
      </c>
      <c r="E132" s="7">
        <v>62</v>
      </c>
      <c r="F132" s="7">
        <v>26</v>
      </c>
      <c r="G132" s="8">
        <v>100</v>
      </c>
      <c r="H132" s="20">
        <f t="shared" si="8"/>
        <v>70.45454545454545</v>
      </c>
      <c r="I132" s="20">
        <f t="shared" si="9"/>
        <v>29.545454545454547</v>
      </c>
      <c r="J132" s="7">
        <v>78</v>
      </c>
      <c r="K132" s="7">
        <v>55</v>
      </c>
      <c r="L132" s="7">
        <v>23</v>
      </c>
      <c r="M132" s="6">
        <v>88.6</v>
      </c>
      <c r="N132" s="20">
        <f t="shared" si="10"/>
        <v>62.5</v>
      </c>
      <c r="O132" s="20">
        <f t="shared" si="11"/>
        <v>26.136363636363637</v>
      </c>
      <c r="P132" s="7">
        <v>10</v>
      </c>
      <c r="Q132" s="7">
        <v>7</v>
      </c>
      <c r="R132" s="7">
        <v>3</v>
      </c>
      <c r="S132" s="8">
        <v>11.4</v>
      </c>
      <c r="T132" s="20">
        <f t="shared" si="12"/>
        <v>7.954545454545454</v>
      </c>
      <c r="U132" s="20">
        <f t="shared" si="13"/>
        <v>3.4090909090909087</v>
      </c>
      <c r="V132" s="7">
        <v>0</v>
      </c>
      <c r="W132" s="7">
        <v>0</v>
      </c>
      <c r="X132" s="7">
        <v>0</v>
      </c>
      <c r="Y132" s="8">
        <v>0</v>
      </c>
      <c r="Z132" s="20">
        <f t="shared" si="14"/>
        <v>0</v>
      </c>
      <c r="AA132" s="21">
        <f t="shared" si="15"/>
        <v>0</v>
      </c>
    </row>
    <row r="133" spans="1:27" ht="15">
      <c r="A133" s="9" t="s">
        <v>252</v>
      </c>
      <c r="B133" s="6">
        <v>48245</v>
      </c>
      <c r="C133" s="5" t="s">
        <v>253</v>
      </c>
      <c r="D133" s="7">
        <v>15983</v>
      </c>
      <c r="E133" s="7">
        <v>13763</v>
      </c>
      <c r="F133" s="7">
        <v>2220</v>
      </c>
      <c r="G133" s="8">
        <v>100</v>
      </c>
      <c r="H133" s="20">
        <f t="shared" si="8"/>
        <v>86.11024213226554</v>
      </c>
      <c r="I133" s="20">
        <f t="shared" si="9"/>
        <v>13.889757867734467</v>
      </c>
      <c r="J133" s="7">
        <v>373</v>
      </c>
      <c r="K133" s="7">
        <v>313</v>
      </c>
      <c r="L133" s="7">
        <v>60</v>
      </c>
      <c r="M133" s="6">
        <v>2.3</v>
      </c>
      <c r="N133" s="20">
        <f t="shared" si="10"/>
        <v>1.9583307263967966</v>
      </c>
      <c r="O133" s="20">
        <f t="shared" si="11"/>
        <v>0.37539886129012073</v>
      </c>
      <c r="P133" s="7">
        <v>14555</v>
      </c>
      <c r="Q133" s="7">
        <v>13028</v>
      </c>
      <c r="R133" s="7">
        <v>1527</v>
      </c>
      <c r="S133" s="8">
        <v>91.1</v>
      </c>
      <c r="T133" s="20">
        <f t="shared" si="12"/>
        <v>81.51160608146155</v>
      </c>
      <c r="U133" s="20">
        <f t="shared" si="13"/>
        <v>9.553901019833573</v>
      </c>
      <c r="V133" s="7">
        <v>1055</v>
      </c>
      <c r="W133" s="7">
        <v>422</v>
      </c>
      <c r="X133" s="7">
        <v>633</v>
      </c>
      <c r="Y133" s="8">
        <v>6.6</v>
      </c>
      <c r="Z133" s="20">
        <f t="shared" si="14"/>
        <v>2.6403053244071826</v>
      </c>
      <c r="AA133" s="21">
        <f t="shared" si="15"/>
        <v>3.9604579866107743</v>
      </c>
    </row>
    <row r="134" spans="1:27" ht="15">
      <c r="A134" s="9" t="s">
        <v>254</v>
      </c>
      <c r="B134" s="6">
        <v>48247</v>
      </c>
      <c r="C134" s="5" t="s">
        <v>255</v>
      </c>
      <c r="D134" s="7">
        <v>16</v>
      </c>
      <c r="E134" s="7">
        <v>15</v>
      </c>
      <c r="F134" s="7">
        <v>1</v>
      </c>
      <c r="G134" s="8">
        <v>100</v>
      </c>
      <c r="H134" s="20">
        <f t="shared" si="8"/>
        <v>93.75</v>
      </c>
      <c r="I134" s="20">
        <f t="shared" si="9"/>
        <v>6.25</v>
      </c>
      <c r="J134" s="7">
        <v>0</v>
      </c>
      <c r="K134" s="7">
        <v>0</v>
      </c>
      <c r="L134" s="7">
        <v>0</v>
      </c>
      <c r="M134" s="6">
        <v>0</v>
      </c>
      <c r="N134" s="20">
        <f t="shared" si="10"/>
        <v>0</v>
      </c>
      <c r="O134" s="20">
        <f t="shared" si="11"/>
        <v>0</v>
      </c>
      <c r="P134" s="7">
        <v>16</v>
      </c>
      <c r="Q134" s="7">
        <v>15</v>
      </c>
      <c r="R134" s="7">
        <v>1</v>
      </c>
      <c r="S134" s="8">
        <v>100</v>
      </c>
      <c r="T134" s="20">
        <f t="shared" si="12"/>
        <v>93.75</v>
      </c>
      <c r="U134" s="20">
        <f t="shared" si="13"/>
        <v>6.25</v>
      </c>
      <c r="V134" s="7">
        <v>0</v>
      </c>
      <c r="W134" s="7">
        <v>0</v>
      </c>
      <c r="X134" s="7">
        <v>0</v>
      </c>
      <c r="Y134" s="8">
        <v>0</v>
      </c>
      <c r="Z134" s="20">
        <f t="shared" si="14"/>
        <v>0</v>
      </c>
      <c r="AA134" s="21">
        <f t="shared" si="15"/>
        <v>0</v>
      </c>
    </row>
    <row r="135" spans="1:27" ht="15">
      <c r="A135" s="9" t="s">
        <v>256</v>
      </c>
      <c r="B135" s="6">
        <v>48249</v>
      </c>
      <c r="C135" s="5" t="s">
        <v>257</v>
      </c>
      <c r="D135" s="7">
        <v>357</v>
      </c>
      <c r="E135" s="7">
        <v>175</v>
      </c>
      <c r="F135" s="7">
        <v>182</v>
      </c>
      <c r="G135" s="8">
        <v>100</v>
      </c>
      <c r="H135" s="20">
        <f t="shared" si="8"/>
        <v>49.01960784313725</v>
      </c>
      <c r="I135" s="20">
        <f t="shared" si="9"/>
        <v>50.98039215686274</v>
      </c>
      <c r="J135" s="7">
        <v>0</v>
      </c>
      <c r="K135" s="7">
        <v>0</v>
      </c>
      <c r="L135" s="7">
        <v>0</v>
      </c>
      <c r="M135" s="6">
        <v>0</v>
      </c>
      <c r="N135" s="20">
        <f t="shared" si="10"/>
        <v>0</v>
      </c>
      <c r="O135" s="20">
        <f t="shared" si="11"/>
        <v>0</v>
      </c>
      <c r="P135" s="7">
        <v>126</v>
      </c>
      <c r="Q135" s="7">
        <v>96</v>
      </c>
      <c r="R135" s="7">
        <v>30</v>
      </c>
      <c r="S135" s="8">
        <v>35.3</v>
      </c>
      <c r="T135" s="20">
        <f t="shared" si="12"/>
        <v>26.89075630252101</v>
      </c>
      <c r="U135" s="20">
        <f t="shared" si="13"/>
        <v>8.403361344537815</v>
      </c>
      <c r="V135" s="7">
        <v>231</v>
      </c>
      <c r="W135" s="7">
        <v>79</v>
      </c>
      <c r="X135" s="7">
        <v>152</v>
      </c>
      <c r="Y135" s="8">
        <v>64.7</v>
      </c>
      <c r="Z135" s="20">
        <f t="shared" si="14"/>
        <v>22.128851540616246</v>
      </c>
      <c r="AA135" s="21">
        <f t="shared" si="15"/>
        <v>42.57703081232493</v>
      </c>
    </row>
    <row r="136" spans="1:27" ht="15">
      <c r="A136" s="9" t="s">
        <v>258</v>
      </c>
      <c r="B136" s="6">
        <v>48251</v>
      </c>
      <c r="C136" s="5" t="s">
        <v>259</v>
      </c>
      <c r="D136" s="7">
        <v>2644</v>
      </c>
      <c r="E136" s="7">
        <v>1853</v>
      </c>
      <c r="F136" s="7">
        <v>791</v>
      </c>
      <c r="G136" s="8">
        <v>100</v>
      </c>
      <c r="H136" s="20">
        <f t="shared" si="8"/>
        <v>70.08320726172465</v>
      </c>
      <c r="I136" s="20">
        <f t="shared" si="9"/>
        <v>29.916792738275337</v>
      </c>
      <c r="J136" s="7">
        <v>29</v>
      </c>
      <c r="K136" s="7">
        <v>17</v>
      </c>
      <c r="L136" s="7">
        <v>12</v>
      </c>
      <c r="M136" s="6">
        <v>1.1</v>
      </c>
      <c r="N136" s="20">
        <f t="shared" si="10"/>
        <v>0.6429652042360061</v>
      </c>
      <c r="O136" s="20">
        <f t="shared" si="11"/>
        <v>0.45385779122541603</v>
      </c>
      <c r="P136" s="7">
        <v>2023</v>
      </c>
      <c r="Q136" s="7">
        <v>1677</v>
      </c>
      <c r="R136" s="7">
        <v>346</v>
      </c>
      <c r="S136" s="8">
        <v>76.5</v>
      </c>
      <c r="T136" s="20">
        <f t="shared" si="12"/>
        <v>63.42662632375189</v>
      </c>
      <c r="U136" s="20">
        <f t="shared" si="13"/>
        <v>13.086232980332829</v>
      </c>
      <c r="V136" s="7">
        <v>592</v>
      </c>
      <c r="W136" s="7">
        <v>159</v>
      </c>
      <c r="X136" s="7">
        <v>433</v>
      </c>
      <c r="Y136" s="8">
        <v>22.4</v>
      </c>
      <c r="Z136" s="20">
        <f t="shared" si="14"/>
        <v>6.013615733736763</v>
      </c>
      <c r="AA136" s="21">
        <f t="shared" si="15"/>
        <v>16.376701966717093</v>
      </c>
    </row>
    <row r="137" spans="1:27" ht="15">
      <c r="A137" s="9" t="s">
        <v>260</v>
      </c>
      <c r="B137" s="6">
        <v>48253</v>
      </c>
      <c r="C137" s="5" t="s">
        <v>261</v>
      </c>
      <c r="D137" s="7">
        <v>5007</v>
      </c>
      <c r="E137" s="7">
        <v>4874</v>
      </c>
      <c r="F137" s="7">
        <v>133</v>
      </c>
      <c r="G137" s="8">
        <v>100</v>
      </c>
      <c r="H137" s="20">
        <f t="shared" si="8"/>
        <v>97.34371879368884</v>
      </c>
      <c r="I137" s="20">
        <f t="shared" si="9"/>
        <v>2.656281206311164</v>
      </c>
      <c r="J137" s="7">
        <v>0</v>
      </c>
      <c r="K137" s="7">
        <v>0</v>
      </c>
      <c r="L137" s="7">
        <v>0</v>
      </c>
      <c r="M137" s="6">
        <v>0</v>
      </c>
      <c r="N137" s="20">
        <f t="shared" si="10"/>
        <v>0</v>
      </c>
      <c r="O137" s="20">
        <f t="shared" si="11"/>
        <v>0</v>
      </c>
      <c r="P137" s="7">
        <v>4851</v>
      </c>
      <c r="Q137" s="7">
        <v>4819</v>
      </c>
      <c r="R137" s="7">
        <v>32</v>
      </c>
      <c r="S137" s="8">
        <v>96.9</v>
      </c>
      <c r="T137" s="20">
        <f t="shared" si="12"/>
        <v>96.24525664070302</v>
      </c>
      <c r="U137" s="20">
        <f t="shared" si="13"/>
        <v>0.6391052526462951</v>
      </c>
      <c r="V137" s="7">
        <v>156</v>
      </c>
      <c r="W137" s="7">
        <v>55</v>
      </c>
      <c r="X137" s="7">
        <v>101</v>
      </c>
      <c r="Y137" s="8">
        <v>3.1</v>
      </c>
      <c r="Z137" s="20">
        <f t="shared" si="14"/>
        <v>1.0984621529858198</v>
      </c>
      <c r="AA137" s="21">
        <f t="shared" si="15"/>
        <v>2.0171759536648692</v>
      </c>
    </row>
    <row r="138" spans="1:27" ht="15">
      <c r="A138" s="9" t="s">
        <v>262</v>
      </c>
      <c r="B138" s="6">
        <v>48255</v>
      </c>
      <c r="C138" s="5" t="s">
        <v>263</v>
      </c>
      <c r="D138" s="7">
        <v>3336</v>
      </c>
      <c r="E138" s="7">
        <v>3218</v>
      </c>
      <c r="F138" s="7">
        <v>118</v>
      </c>
      <c r="G138" s="8">
        <v>100</v>
      </c>
      <c r="H138" s="20">
        <f t="shared" si="8"/>
        <v>96.46282973621103</v>
      </c>
      <c r="I138" s="20">
        <f t="shared" si="9"/>
        <v>3.537170263788969</v>
      </c>
      <c r="J138" s="7">
        <v>0</v>
      </c>
      <c r="K138" s="7">
        <v>0</v>
      </c>
      <c r="L138" s="7">
        <v>0</v>
      </c>
      <c r="M138" s="6">
        <v>0</v>
      </c>
      <c r="N138" s="20">
        <f t="shared" si="10"/>
        <v>0</v>
      </c>
      <c r="O138" s="20">
        <f t="shared" si="11"/>
        <v>0</v>
      </c>
      <c r="P138" s="7">
        <v>3166</v>
      </c>
      <c r="Q138" s="7">
        <v>3155</v>
      </c>
      <c r="R138" s="7">
        <v>11</v>
      </c>
      <c r="S138" s="8">
        <v>94.9</v>
      </c>
      <c r="T138" s="20">
        <f t="shared" si="12"/>
        <v>94.57434052757793</v>
      </c>
      <c r="U138" s="20">
        <f t="shared" si="13"/>
        <v>0.32973621103117506</v>
      </c>
      <c r="V138" s="7">
        <v>170</v>
      </c>
      <c r="W138" s="7">
        <v>63</v>
      </c>
      <c r="X138" s="7">
        <v>107</v>
      </c>
      <c r="Y138" s="8">
        <v>5.1</v>
      </c>
      <c r="Z138" s="20">
        <f t="shared" si="14"/>
        <v>1.8884892086330936</v>
      </c>
      <c r="AA138" s="21">
        <f t="shared" si="15"/>
        <v>3.207434052757794</v>
      </c>
    </row>
    <row r="139" spans="1:27" ht="15">
      <c r="A139" s="9" t="s">
        <v>264</v>
      </c>
      <c r="B139" s="6">
        <v>48257</v>
      </c>
      <c r="C139" s="5" t="s">
        <v>265</v>
      </c>
      <c r="D139" s="7">
        <v>1336</v>
      </c>
      <c r="E139" s="7">
        <v>706</v>
      </c>
      <c r="F139" s="7">
        <v>630</v>
      </c>
      <c r="G139" s="8">
        <v>100</v>
      </c>
      <c r="H139" s="20">
        <f aca="true" t="shared" si="16" ref="H139:H202">E139/D139*100</f>
        <v>52.84431137724551</v>
      </c>
      <c r="I139" s="20">
        <f aca="true" t="shared" si="17" ref="I139:I202">F139/D139*100</f>
        <v>47.1556886227545</v>
      </c>
      <c r="J139" s="7">
        <v>60</v>
      </c>
      <c r="K139" s="7">
        <v>40</v>
      </c>
      <c r="L139" s="7">
        <v>20</v>
      </c>
      <c r="M139" s="6">
        <v>4.5</v>
      </c>
      <c r="N139" s="20">
        <f aca="true" t="shared" si="18" ref="N139:N202">K139/D139*100</f>
        <v>2.9940119760479043</v>
      </c>
      <c r="O139" s="20">
        <f aca="true" t="shared" si="19" ref="O139:O202">L139/D139*100</f>
        <v>1.4970059880239521</v>
      </c>
      <c r="P139" s="7">
        <v>825</v>
      </c>
      <c r="Q139" s="7">
        <v>544</v>
      </c>
      <c r="R139" s="7">
        <v>281</v>
      </c>
      <c r="S139" s="8">
        <v>61.8</v>
      </c>
      <c r="T139" s="20">
        <f aca="true" t="shared" si="20" ref="T139:T202">Q139/D139*100</f>
        <v>40.7185628742515</v>
      </c>
      <c r="U139" s="20">
        <f aca="true" t="shared" si="21" ref="U139:U202">R139/D139*100</f>
        <v>21.03293413173653</v>
      </c>
      <c r="V139" s="7">
        <v>451</v>
      </c>
      <c r="W139" s="7">
        <v>122</v>
      </c>
      <c r="X139" s="7">
        <v>329</v>
      </c>
      <c r="Y139" s="8">
        <v>33.8</v>
      </c>
      <c r="Z139" s="20">
        <f aca="true" t="shared" si="22" ref="Z139:Z202">W139/D139*100</f>
        <v>9.131736526946108</v>
      </c>
      <c r="AA139" s="21">
        <f aca="true" t="shared" si="23" ref="AA139:AA202">X139/D139*100</f>
        <v>24.625748502994014</v>
      </c>
    </row>
    <row r="140" spans="1:27" ht="15">
      <c r="A140" s="9" t="s">
        <v>266</v>
      </c>
      <c r="B140" s="6">
        <v>48259</v>
      </c>
      <c r="C140" s="5" t="s">
        <v>267</v>
      </c>
      <c r="D140" s="7">
        <v>519</v>
      </c>
      <c r="E140" s="7">
        <v>171</v>
      </c>
      <c r="F140" s="7">
        <v>348</v>
      </c>
      <c r="G140" s="8">
        <v>100</v>
      </c>
      <c r="H140" s="20">
        <f t="shared" si="16"/>
        <v>32.947976878612714</v>
      </c>
      <c r="I140" s="20">
        <f t="shared" si="17"/>
        <v>67.05202312138728</v>
      </c>
      <c r="J140" s="7">
        <v>74</v>
      </c>
      <c r="K140" s="7">
        <v>44</v>
      </c>
      <c r="L140" s="7">
        <v>30</v>
      </c>
      <c r="M140" s="6">
        <v>14.3</v>
      </c>
      <c r="N140" s="20">
        <f t="shared" si="18"/>
        <v>8.477842003853564</v>
      </c>
      <c r="O140" s="20">
        <f t="shared" si="19"/>
        <v>5.780346820809249</v>
      </c>
      <c r="P140" s="7">
        <v>114</v>
      </c>
      <c r="Q140" s="7">
        <v>55</v>
      </c>
      <c r="R140" s="7">
        <v>59</v>
      </c>
      <c r="S140" s="8">
        <v>22</v>
      </c>
      <c r="T140" s="20">
        <f t="shared" si="20"/>
        <v>10.597302504816955</v>
      </c>
      <c r="U140" s="20">
        <f t="shared" si="21"/>
        <v>11.368015414258188</v>
      </c>
      <c r="V140" s="7">
        <v>331</v>
      </c>
      <c r="W140" s="7">
        <v>72</v>
      </c>
      <c r="X140" s="7">
        <v>259</v>
      </c>
      <c r="Y140" s="8">
        <v>63.8</v>
      </c>
      <c r="Z140" s="20">
        <f t="shared" si="22"/>
        <v>13.872832369942195</v>
      </c>
      <c r="AA140" s="21">
        <f t="shared" si="23"/>
        <v>49.90366088631985</v>
      </c>
    </row>
    <row r="141" spans="1:27" ht="15">
      <c r="A141" s="9" t="s">
        <v>268</v>
      </c>
      <c r="B141" s="6">
        <v>48261</v>
      </c>
      <c r="C141" s="5" t="s">
        <v>269</v>
      </c>
      <c r="D141" s="7">
        <v>0</v>
      </c>
      <c r="E141" s="7">
        <v>0</v>
      </c>
      <c r="F141" s="7">
        <v>0</v>
      </c>
      <c r="G141" s="8" t="s">
        <v>519</v>
      </c>
      <c r="H141" s="8" t="s">
        <v>519</v>
      </c>
      <c r="I141" s="8" t="s">
        <v>519</v>
      </c>
      <c r="J141" s="7">
        <v>0</v>
      </c>
      <c r="K141" s="7">
        <v>0</v>
      </c>
      <c r="L141" s="7">
        <v>0</v>
      </c>
      <c r="M141" s="6" t="s">
        <v>519</v>
      </c>
      <c r="N141" s="8" t="s">
        <v>519</v>
      </c>
      <c r="O141" s="8" t="s">
        <v>519</v>
      </c>
      <c r="P141" s="7">
        <v>0</v>
      </c>
      <c r="Q141" s="7">
        <v>0</v>
      </c>
      <c r="R141" s="7">
        <v>0</v>
      </c>
      <c r="S141" s="8" t="s">
        <v>519</v>
      </c>
      <c r="T141" s="8" t="s">
        <v>519</v>
      </c>
      <c r="U141" s="8" t="s">
        <v>519</v>
      </c>
      <c r="V141" s="7">
        <v>0</v>
      </c>
      <c r="W141" s="7">
        <v>0</v>
      </c>
      <c r="X141" s="7">
        <v>0</v>
      </c>
      <c r="Y141" s="8" t="s">
        <v>519</v>
      </c>
      <c r="Z141" s="8" t="s">
        <v>519</v>
      </c>
      <c r="AA141" s="10" t="s">
        <v>519</v>
      </c>
    </row>
    <row r="142" spans="1:27" ht="15">
      <c r="A142" s="9" t="s">
        <v>270</v>
      </c>
      <c r="B142" s="6">
        <v>48263</v>
      </c>
      <c r="C142" s="5" t="s">
        <v>271</v>
      </c>
      <c r="D142" s="7">
        <v>52</v>
      </c>
      <c r="E142" s="7">
        <v>14</v>
      </c>
      <c r="F142" s="7">
        <v>38</v>
      </c>
      <c r="G142" s="8">
        <v>100</v>
      </c>
      <c r="H142" s="20">
        <f t="shared" si="16"/>
        <v>26.923076923076923</v>
      </c>
      <c r="I142" s="20">
        <f t="shared" si="17"/>
        <v>73.07692307692307</v>
      </c>
      <c r="J142" s="7">
        <v>10</v>
      </c>
      <c r="K142" s="7">
        <v>5</v>
      </c>
      <c r="L142" s="7">
        <v>5</v>
      </c>
      <c r="M142" s="6">
        <v>19.2</v>
      </c>
      <c r="N142" s="20">
        <f t="shared" si="18"/>
        <v>9.615384615384617</v>
      </c>
      <c r="O142" s="20">
        <f t="shared" si="19"/>
        <v>9.615384615384617</v>
      </c>
      <c r="P142" s="7">
        <v>2</v>
      </c>
      <c r="Q142" s="7">
        <v>2</v>
      </c>
      <c r="R142" s="7">
        <v>0</v>
      </c>
      <c r="S142" s="8">
        <v>3.8</v>
      </c>
      <c r="T142" s="20">
        <f t="shared" si="20"/>
        <v>3.8461538461538463</v>
      </c>
      <c r="U142" s="20">
        <f t="shared" si="21"/>
        <v>0</v>
      </c>
      <c r="V142" s="7">
        <v>40</v>
      </c>
      <c r="W142" s="7">
        <v>7</v>
      </c>
      <c r="X142" s="7">
        <v>33</v>
      </c>
      <c r="Y142" s="8">
        <v>76.9</v>
      </c>
      <c r="Z142" s="20">
        <f t="shared" si="22"/>
        <v>13.461538461538462</v>
      </c>
      <c r="AA142" s="21">
        <f t="shared" si="23"/>
        <v>63.46153846153846</v>
      </c>
    </row>
    <row r="143" spans="1:27" ht="15">
      <c r="A143" s="9" t="s">
        <v>272</v>
      </c>
      <c r="B143" s="6">
        <v>48265</v>
      </c>
      <c r="C143" s="5" t="s">
        <v>273</v>
      </c>
      <c r="D143" s="7">
        <v>1910</v>
      </c>
      <c r="E143" s="7">
        <v>1083</v>
      </c>
      <c r="F143" s="7">
        <v>827</v>
      </c>
      <c r="G143" s="8">
        <v>100</v>
      </c>
      <c r="H143" s="20">
        <f t="shared" si="16"/>
        <v>56.70157068062828</v>
      </c>
      <c r="I143" s="20">
        <f t="shared" si="17"/>
        <v>43.29842931937173</v>
      </c>
      <c r="J143" s="7">
        <v>142</v>
      </c>
      <c r="K143" s="7">
        <v>100</v>
      </c>
      <c r="L143" s="7">
        <v>42</v>
      </c>
      <c r="M143" s="6">
        <v>7.4</v>
      </c>
      <c r="N143" s="20">
        <f t="shared" si="18"/>
        <v>5.2356020942408374</v>
      </c>
      <c r="O143" s="20">
        <f t="shared" si="19"/>
        <v>2.1989528795811517</v>
      </c>
      <c r="P143" s="7">
        <v>1251</v>
      </c>
      <c r="Q143" s="7">
        <v>762</v>
      </c>
      <c r="R143" s="7">
        <v>489</v>
      </c>
      <c r="S143" s="8">
        <v>65.5</v>
      </c>
      <c r="T143" s="20">
        <f t="shared" si="20"/>
        <v>39.89528795811518</v>
      </c>
      <c r="U143" s="20">
        <f t="shared" si="21"/>
        <v>25.602094240837697</v>
      </c>
      <c r="V143" s="7">
        <v>517</v>
      </c>
      <c r="W143" s="7">
        <v>221</v>
      </c>
      <c r="X143" s="7">
        <v>296</v>
      </c>
      <c r="Y143" s="8">
        <v>27.1</v>
      </c>
      <c r="Z143" s="20">
        <f t="shared" si="22"/>
        <v>11.570680628272251</v>
      </c>
      <c r="AA143" s="21">
        <f t="shared" si="23"/>
        <v>15.49738219895288</v>
      </c>
    </row>
    <row r="144" spans="1:27" ht="15">
      <c r="A144" s="9" t="s">
        <v>274</v>
      </c>
      <c r="B144" s="6">
        <v>48267</v>
      </c>
      <c r="C144" s="5" t="s">
        <v>275</v>
      </c>
      <c r="D144" s="7">
        <v>43</v>
      </c>
      <c r="E144" s="7">
        <v>17</v>
      </c>
      <c r="F144" s="7">
        <v>26</v>
      </c>
      <c r="G144" s="8">
        <v>100</v>
      </c>
      <c r="H144" s="20">
        <f t="shared" si="16"/>
        <v>39.53488372093023</v>
      </c>
      <c r="I144" s="20">
        <f t="shared" si="17"/>
        <v>60.46511627906976</v>
      </c>
      <c r="J144" s="7">
        <v>0</v>
      </c>
      <c r="K144" s="7">
        <v>0</v>
      </c>
      <c r="L144" s="7">
        <v>0</v>
      </c>
      <c r="M144" s="6">
        <v>0</v>
      </c>
      <c r="N144" s="20">
        <f t="shared" si="18"/>
        <v>0</v>
      </c>
      <c r="O144" s="20">
        <f t="shared" si="19"/>
        <v>0</v>
      </c>
      <c r="P144" s="7">
        <v>19</v>
      </c>
      <c r="Q144" s="7">
        <v>14</v>
      </c>
      <c r="R144" s="7">
        <v>5</v>
      </c>
      <c r="S144" s="8">
        <v>44.2</v>
      </c>
      <c r="T144" s="20">
        <f t="shared" si="20"/>
        <v>32.55813953488372</v>
      </c>
      <c r="U144" s="20">
        <f t="shared" si="21"/>
        <v>11.627906976744185</v>
      </c>
      <c r="V144" s="7">
        <v>24</v>
      </c>
      <c r="W144" s="7">
        <v>3</v>
      </c>
      <c r="X144" s="7">
        <v>21</v>
      </c>
      <c r="Y144" s="8">
        <v>55.8</v>
      </c>
      <c r="Z144" s="20">
        <f t="shared" si="22"/>
        <v>6.976744186046512</v>
      </c>
      <c r="AA144" s="21">
        <f t="shared" si="23"/>
        <v>48.837209302325576</v>
      </c>
    </row>
    <row r="145" spans="1:27" ht="15">
      <c r="A145" s="9" t="s">
        <v>276</v>
      </c>
      <c r="B145" s="6">
        <v>48269</v>
      </c>
      <c r="C145" s="5" t="s">
        <v>277</v>
      </c>
      <c r="D145" s="7">
        <v>0</v>
      </c>
      <c r="E145" s="7">
        <v>0</v>
      </c>
      <c r="F145" s="7">
        <v>0</v>
      </c>
      <c r="G145" s="8" t="s">
        <v>519</v>
      </c>
      <c r="H145" s="8" t="s">
        <v>519</v>
      </c>
      <c r="I145" s="8" t="s">
        <v>519</v>
      </c>
      <c r="J145" s="7">
        <v>0</v>
      </c>
      <c r="K145" s="7">
        <v>0</v>
      </c>
      <c r="L145" s="7">
        <v>0</v>
      </c>
      <c r="M145" s="6" t="s">
        <v>519</v>
      </c>
      <c r="N145" s="8" t="s">
        <v>519</v>
      </c>
      <c r="O145" s="8" t="s">
        <v>519</v>
      </c>
      <c r="P145" s="7">
        <v>0</v>
      </c>
      <c r="Q145" s="7">
        <v>0</v>
      </c>
      <c r="R145" s="7">
        <v>0</v>
      </c>
      <c r="S145" s="8" t="s">
        <v>519</v>
      </c>
      <c r="T145" s="8" t="s">
        <v>519</v>
      </c>
      <c r="U145" s="8" t="s">
        <v>519</v>
      </c>
      <c r="V145" s="7">
        <v>0</v>
      </c>
      <c r="W145" s="7">
        <v>0</v>
      </c>
      <c r="X145" s="7">
        <v>0</v>
      </c>
      <c r="Y145" s="8" t="s">
        <v>519</v>
      </c>
      <c r="Z145" s="8" t="s">
        <v>519</v>
      </c>
      <c r="AA145" s="10" t="s">
        <v>519</v>
      </c>
    </row>
    <row r="146" spans="1:27" ht="15">
      <c r="A146" s="9" t="s">
        <v>278</v>
      </c>
      <c r="B146" s="6">
        <v>48271</v>
      </c>
      <c r="C146" s="5" t="s">
        <v>279</v>
      </c>
      <c r="D146" s="7">
        <v>332</v>
      </c>
      <c r="E146" s="7">
        <v>331</v>
      </c>
      <c r="F146" s="7">
        <v>1</v>
      </c>
      <c r="G146" s="8">
        <v>100</v>
      </c>
      <c r="H146" s="20">
        <f t="shared" si="16"/>
        <v>99.69879518072288</v>
      </c>
      <c r="I146" s="20">
        <f t="shared" si="17"/>
        <v>0.30120481927710846</v>
      </c>
      <c r="J146" s="7">
        <v>0</v>
      </c>
      <c r="K146" s="7">
        <v>0</v>
      </c>
      <c r="L146" s="7">
        <v>0</v>
      </c>
      <c r="M146" s="6">
        <v>0</v>
      </c>
      <c r="N146" s="20">
        <f t="shared" si="18"/>
        <v>0</v>
      </c>
      <c r="O146" s="20">
        <f t="shared" si="19"/>
        <v>0</v>
      </c>
      <c r="P146" s="7">
        <v>332</v>
      </c>
      <c r="Q146" s="7">
        <v>331</v>
      </c>
      <c r="R146" s="7">
        <v>1</v>
      </c>
      <c r="S146" s="8">
        <v>100</v>
      </c>
      <c r="T146" s="20">
        <f t="shared" si="20"/>
        <v>99.69879518072288</v>
      </c>
      <c r="U146" s="20">
        <f t="shared" si="21"/>
        <v>0.30120481927710846</v>
      </c>
      <c r="V146" s="7">
        <v>0</v>
      </c>
      <c r="W146" s="7">
        <v>0</v>
      </c>
      <c r="X146" s="7">
        <v>0</v>
      </c>
      <c r="Y146" s="8">
        <v>0</v>
      </c>
      <c r="Z146" s="20">
        <f t="shared" si="22"/>
        <v>0</v>
      </c>
      <c r="AA146" s="21">
        <f t="shared" si="23"/>
        <v>0</v>
      </c>
    </row>
    <row r="147" spans="1:27" ht="15">
      <c r="A147" s="9" t="s">
        <v>280</v>
      </c>
      <c r="B147" s="6">
        <v>48273</v>
      </c>
      <c r="C147" s="5" t="s">
        <v>281</v>
      </c>
      <c r="D147" s="7">
        <v>1974</v>
      </c>
      <c r="E147" s="7">
        <v>1174</v>
      </c>
      <c r="F147" s="7">
        <v>800</v>
      </c>
      <c r="G147" s="8">
        <v>100</v>
      </c>
      <c r="H147" s="20">
        <f t="shared" si="16"/>
        <v>59.47315096251267</v>
      </c>
      <c r="I147" s="20">
        <f t="shared" si="17"/>
        <v>40.52684903748733</v>
      </c>
      <c r="J147" s="7">
        <v>105</v>
      </c>
      <c r="K147" s="7">
        <v>57</v>
      </c>
      <c r="L147" s="7">
        <v>48</v>
      </c>
      <c r="M147" s="6">
        <v>5.3</v>
      </c>
      <c r="N147" s="20">
        <f t="shared" si="18"/>
        <v>2.8875379939209727</v>
      </c>
      <c r="O147" s="20">
        <f t="shared" si="19"/>
        <v>2.43161094224924</v>
      </c>
      <c r="P147" s="7">
        <v>1707</v>
      </c>
      <c r="Q147" s="7">
        <v>1061</v>
      </c>
      <c r="R147" s="7">
        <v>646</v>
      </c>
      <c r="S147" s="8">
        <v>86.5</v>
      </c>
      <c r="T147" s="20">
        <f t="shared" si="20"/>
        <v>53.748733535967574</v>
      </c>
      <c r="U147" s="20">
        <f t="shared" si="21"/>
        <v>32.72543059777102</v>
      </c>
      <c r="V147" s="7">
        <v>162</v>
      </c>
      <c r="W147" s="7">
        <v>56</v>
      </c>
      <c r="X147" s="7">
        <v>106</v>
      </c>
      <c r="Y147" s="8">
        <v>8.2</v>
      </c>
      <c r="Z147" s="20">
        <f t="shared" si="22"/>
        <v>2.8368794326241136</v>
      </c>
      <c r="AA147" s="21">
        <f t="shared" si="23"/>
        <v>5.369807497467072</v>
      </c>
    </row>
    <row r="148" spans="1:27" ht="15">
      <c r="A148" s="9" t="s">
        <v>282</v>
      </c>
      <c r="B148" s="6">
        <v>48275</v>
      </c>
      <c r="C148" s="5" t="s">
        <v>283</v>
      </c>
      <c r="D148" s="7">
        <v>104</v>
      </c>
      <c r="E148" s="7">
        <v>62</v>
      </c>
      <c r="F148" s="7">
        <v>42</v>
      </c>
      <c r="G148" s="8">
        <v>100</v>
      </c>
      <c r="H148" s="20">
        <f t="shared" si="16"/>
        <v>59.61538461538461</v>
      </c>
      <c r="I148" s="20">
        <f t="shared" si="17"/>
        <v>40.38461538461539</v>
      </c>
      <c r="J148" s="7">
        <v>0</v>
      </c>
      <c r="K148" s="7">
        <v>0</v>
      </c>
      <c r="L148" s="7">
        <v>0</v>
      </c>
      <c r="M148" s="6">
        <v>0</v>
      </c>
      <c r="N148" s="20">
        <f t="shared" si="18"/>
        <v>0</v>
      </c>
      <c r="O148" s="20">
        <f t="shared" si="19"/>
        <v>0</v>
      </c>
      <c r="P148" s="7">
        <v>38</v>
      </c>
      <c r="Q148" s="7">
        <v>34</v>
      </c>
      <c r="R148" s="7">
        <v>4</v>
      </c>
      <c r="S148" s="8">
        <v>36.5</v>
      </c>
      <c r="T148" s="20">
        <f t="shared" si="20"/>
        <v>32.69230769230769</v>
      </c>
      <c r="U148" s="20">
        <f t="shared" si="21"/>
        <v>3.8461538461538463</v>
      </c>
      <c r="V148" s="7">
        <v>66</v>
      </c>
      <c r="W148" s="7">
        <v>28</v>
      </c>
      <c r="X148" s="7">
        <v>38</v>
      </c>
      <c r="Y148" s="8">
        <v>63.5</v>
      </c>
      <c r="Z148" s="20">
        <f t="shared" si="22"/>
        <v>26.923076923076923</v>
      </c>
      <c r="AA148" s="21">
        <f t="shared" si="23"/>
        <v>36.53846153846153</v>
      </c>
    </row>
    <row r="149" spans="1:27" ht="15">
      <c r="A149" s="9" t="s">
        <v>284</v>
      </c>
      <c r="B149" s="6">
        <v>48277</v>
      </c>
      <c r="C149" s="5" t="s">
        <v>285</v>
      </c>
      <c r="D149" s="7">
        <v>713</v>
      </c>
      <c r="E149" s="7">
        <v>347</v>
      </c>
      <c r="F149" s="7">
        <v>366</v>
      </c>
      <c r="G149" s="8">
        <v>100</v>
      </c>
      <c r="H149" s="20">
        <f t="shared" si="16"/>
        <v>48.66760168302945</v>
      </c>
      <c r="I149" s="20">
        <f t="shared" si="17"/>
        <v>51.332398316970554</v>
      </c>
      <c r="J149" s="7">
        <v>2</v>
      </c>
      <c r="K149" s="7">
        <v>0</v>
      </c>
      <c r="L149" s="7">
        <v>2</v>
      </c>
      <c r="M149" s="6">
        <v>0.3</v>
      </c>
      <c r="N149" s="20">
        <f t="shared" si="18"/>
        <v>0</v>
      </c>
      <c r="O149" s="20">
        <f t="shared" si="19"/>
        <v>0.2805049088359046</v>
      </c>
      <c r="P149" s="7">
        <v>405</v>
      </c>
      <c r="Q149" s="7">
        <v>263</v>
      </c>
      <c r="R149" s="7">
        <v>142</v>
      </c>
      <c r="S149" s="8">
        <v>56.8</v>
      </c>
      <c r="T149" s="20">
        <f t="shared" si="20"/>
        <v>36.886395511921464</v>
      </c>
      <c r="U149" s="20">
        <f t="shared" si="21"/>
        <v>19.91584852734923</v>
      </c>
      <c r="V149" s="7">
        <v>306</v>
      </c>
      <c r="W149" s="7">
        <v>84</v>
      </c>
      <c r="X149" s="7">
        <v>222</v>
      </c>
      <c r="Y149" s="8">
        <v>42.9</v>
      </c>
      <c r="Z149" s="20">
        <f t="shared" si="22"/>
        <v>11.781206171107995</v>
      </c>
      <c r="AA149" s="21">
        <f t="shared" si="23"/>
        <v>31.136044880785413</v>
      </c>
    </row>
    <row r="150" spans="1:27" ht="15">
      <c r="A150" s="9" t="s">
        <v>286</v>
      </c>
      <c r="B150" s="6">
        <v>48279</v>
      </c>
      <c r="C150" s="5" t="s">
        <v>287</v>
      </c>
      <c r="D150" s="7">
        <v>184</v>
      </c>
      <c r="E150" s="7">
        <v>90</v>
      </c>
      <c r="F150" s="7">
        <v>94</v>
      </c>
      <c r="G150" s="8">
        <v>100</v>
      </c>
      <c r="H150" s="20">
        <f t="shared" si="16"/>
        <v>48.91304347826087</v>
      </c>
      <c r="I150" s="20">
        <f t="shared" si="17"/>
        <v>51.08695652173913</v>
      </c>
      <c r="J150" s="7">
        <v>3</v>
      </c>
      <c r="K150" s="7">
        <v>3</v>
      </c>
      <c r="L150" s="7">
        <v>0</v>
      </c>
      <c r="M150" s="6">
        <v>1.6</v>
      </c>
      <c r="N150" s="20">
        <f t="shared" si="18"/>
        <v>1.6304347826086956</v>
      </c>
      <c r="O150" s="20">
        <f t="shared" si="19"/>
        <v>0</v>
      </c>
      <c r="P150" s="7">
        <v>67</v>
      </c>
      <c r="Q150" s="7">
        <v>47</v>
      </c>
      <c r="R150" s="7">
        <v>20</v>
      </c>
      <c r="S150" s="8">
        <v>36.4</v>
      </c>
      <c r="T150" s="20">
        <f t="shared" si="20"/>
        <v>25.543478260869566</v>
      </c>
      <c r="U150" s="20">
        <f t="shared" si="21"/>
        <v>10.869565217391305</v>
      </c>
      <c r="V150" s="7">
        <v>114</v>
      </c>
      <c r="W150" s="7">
        <v>40</v>
      </c>
      <c r="X150" s="7">
        <v>74</v>
      </c>
      <c r="Y150" s="8">
        <v>62</v>
      </c>
      <c r="Z150" s="20">
        <f t="shared" si="22"/>
        <v>21.73913043478261</v>
      </c>
      <c r="AA150" s="21">
        <f t="shared" si="23"/>
        <v>40.21739130434783</v>
      </c>
    </row>
    <row r="151" spans="1:27" ht="15">
      <c r="A151" s="9" t="s">
        <v>288</v>
      </c>
      <c r="B151" s="6">
        <v>48281</v>
      </c>
      <c r="C151" s="5" t="s">
        <v>289</v>
      </c>
      <c r="D151" s="7">
        <v>222</v>
      </c>
      <c r="E151" s="7">
        <v>89</v>
      </c>
      <c r="F151" s="7">
        <v>133</v>
      </c>
      <c r="G151" s="8">
        <v>100</v>
      </c>
      <c r="H151" s="20">
        <f t="shared" si="16"/>
        <v>40.090090090090094</v>
      </c>
      <c r="I151" s="20">
        <f t="shared" si="17"/>
        <v>59.909909909909906</v>
      </c>
      <c r="J151" s="7">
        <v>27</v>
      </c>
      <c r="K151" s="7">
        <v>11</v>
      </c>
      <c r="L151" s="7">
        <v>16</v>
      </c>
      <c r="M151" s="6">
        <v>12.2</v>
      </c>
      <c r="N151" s="20">
        <f t="shared" si="18"/>
        <v>4.954954954954955</v>
      </c>
      <c r="O151" s="20">
        <f t="shared" si="19"/>
        <v>7.207207207207207</v>
      </c>
      <c r="P151" s="7">
        <v>51</v>
      </c>
      <c r="Q151" s="7">
        <v>33</v>
      </c>
      <c r="R151" s="7">
        <v>18</v>
      </c>
      <c r="S151" s="8">
        <v>23</v>
      </c>
      <c r="T151" s="20">
        <f t="shared" si="20"/>
        <v>14.864864864864865</v>
      </c>
      <c r="U151" s="20">
        <f t="shared" si="21"/>
        <v>8.108108108108109</v>
      </c>
      <c r="V151" s="7">
        <v>144</v>
      </c>
      <c r="W151" s="7">
        <v>45</v>
      </c>
      <c r="X151" s="7">
        <v>99</v>
      </c>
      <c r="Y151" s="8">
        <v>64.9</v>
      </c>
      <c r="Z151" s="20">
        <f t="shared" si="22"/>
        <v>20.27027027027027</v>
      </c>
      <c r="AA151" s="21">
        <f t="shared" si="23"/>
        <v>44.5945945945946</v>
      </c>
    </row>
    <row r="152" spans="1:27" ht="15">
      <c r="A152" s="9" t="s">
        <v>290</v>
      </c>
      <c r="B152" s="6">
        <v>48283</v>
      </c>
      <c r="C152" s="5" t="s">
        <v>291</v>
      </c>
      <c r="D152" s="7">
        <v>1583</v>
      </c>
      <c r="E152" s="7">
        <v>1454</v>
      </c>
      <c r="F152" s="7">
        <v>129</v>
      </c>
      <c r="G152" s="8">
        <v>100</v>
      </c>
      <c r="H152" s="20">
        <f t="shared" si="16"/>
        <v>91.85091598231206</v>
      </c>
      <c r="I152" s="20">
        <f t="shared" si="17"/>
        <v>8.149084017687933</v>
      </c>
      <c r="J152" s="7">
        <v>24</v>
      </c>
      <c r="K152" s="7">
        <v>24</v>
      </c>
      <c r="L152" s="7">
        <v>0</v>
      </c>
      <c r="M152" s="6">
        <v>1.5</v>
      </c>
      <c r="N152" s="20">
        <f t="shared" si="18"/>
        <v>1.5161086544535691</v>
      </c>
      <c r="O152" s="20">
        <f t="shared" si="19"/>
        <v>0</v>
      </c>
      <c r="P152" s="7">
        <v>1559</v>
      </c>
      <c r="Q152" s="7">
        <v>1430</v>
      </c>
      <c r="R152" s="7">
        <v>129</v>
      </c>
      <c r="S152" s="8">
        <v>98.5</v>
      </c>
      <c r="T152" s="20">
        <f t="shared" si="20"/>
        <v>90.3348073278585</v>
      </c>
      <c r="U152" s="20">
        <f t="shared" si="21"/>
        <v>8.149084017687933</v>
      </c>
      <c r="V152" s="7">
        <v>0</v>
      </c>
      <c r="W152" s="7">
        <v>0</v>
      </c>
      <c r="X152" s="7">
        <v>0</v>
      </c>
      <c r="Y152" s="8">
        <v>0</v>
      </c>
      <c r="Z152" s="20">
        <f t="shared" si="22"/>
        <v>0</v>
      </c>
      <c r="AA152" s="21">
        <f t="shared" si="23"/>
        <v>0</v>
      </c>
    </row>
    <row r="153" spans="1:27" ht="15">
      <c r="A153" s="9" t="s">
        <v>292</v>
      </c>
      <c r="B153" s="6">
        <v>48285</v>
      </c>
      <c r="C153" s="5" t="s">
        <v>293</v>
      </c>
      <c r="D153" s="7">
        <v>409</v>
      </c>
      <c r="E153" s="7">
        <v>159</v>
      </c>
      <c r="F153" s="7">
        <v>250</v>
      </c>
      <c r="G153" s="8">
        <v>100</v>
      </c>
      <c r="H153" s="20">
        <f t="shared" si="16"/>
        <v>38.87530562347188</v>
      </c>
      <c r="I153" s="20">
        <f t="shared" si="17"/>
        <v>61.12469437652812</v>
      </c>
      <c r="J153" s="7">
        <v>3</v>
      </c>
      <c r="K153" s="7">
        <v>3</v>
      </c>
      <c r="L153" s="7">
        <v>0</v>
      </c>
      <c r="M153" s="6">
        <v>0.7</v>
      </c>
      <c r="N153" s="20">
        <f t="shared" si="18"/>
        <v>0.7334963325183375</v>
      </c>
      <c r="O153" s="20">
        <f t="shared" si="19"/>
        <v>0</v>
      </c>
      <c r="P153" s="7">
        <v>96</v>
      </c>
      <c r="Q153" s="7">
        <v>69</v>
      </c>
      <c r="R153" s="7">
        <v>27</v>
      </c>
      <c r="S153" s="8">
        <v>23.5</v>
      </c>
      <c r="T153" s="20">
        <f t="shared" si="20"/>
        <v>16.87041564792176</v>
      </c>
      <c r="U153" s="20">
        <f t="shared" si="21"/>
        <v>6.601466992665037</v>
      </c>
      <c r="V153" s="7">
        <v>310</v>
      </c>
      <c r="W153" s="7">
        <v>87</v>
      </c>
      <c r="X153" s="7">
        <v>223</v>
      </c>
      <c r="Y153" s="8">
        <v>75.8</v>
      </c>
      <c r="Z153" s="20">
        <f t="shared" si="22"/>
        <v>21.271393643031786</v>
      </c>
      <c r="AA153" s="21">
        <f t="shared" si="23"/>
        <v>54.52322738386308</v>
      </c>
    </row>
    <row r="154" spans="1:27" ht="15">
      <c r="A154" s="9" t="s">
        <v>294</v>
      </c>
      <c r="B154" s="6">
        <v>48287</v>
      </c>
      <c r="C154" s="5" t="s">
        <v>295</v>
      </c>
      <c r="D154" s="7">
        <v>525</v>
      </c>
      <c r="E154" s="7">
        <v>414</v>
      </c>
      <c r="F154" s="7">
        <v>111</v>
      </c>
      <c r="G154" s="8">
        <v>100</v>
      </c>
      <c r="H154" s="20">
        <f t="shared" si="16"/>
        <v>78.85714285714286</v>
      </c>
      <c r="I154" s="20">
        <f t="shared" si="17"/>
        <v>21.142857142857142</v>
      </c>
      <c r="J154" s="7">
        <v>171</v>
      </c>
      <c r="K154" s="7">
        <v>171</v>
      </c>
      <c r="L154" s="7">
        <v>0</v>
      </c>
      <c r="M154" s="6">
        <v>32.6</v>
      </c>
      <c r="N154" s="20">
        <f t="shared" si="18"/>
        <v>32.57142857142858</v>
      </c>
      <c r="O154" s="20">
        <f t="shared" si="19"/>
        <v>0</v>
      </c>
      <c r="P154" s="7">
        <v>214</v>
      </c>
      <c r="Q154" s="7">
        <v>196</v>
      </c>
      <c r="R154" s="7">
        <v>18</v>
      </c>
      <c r="S154" s="8">
        <v>40.8</v>
      </c>
      <c r="T154" s="20">
        <f t="shared" si="20"/>
        <v>37.333333333333336</v>
      </c>
      <c r="U154" s="20">
        <f t="shared" si="21"/>
        <v>3.428571428571429</v>
      </c>
      <c r="V154" s="7">
        <v>140</v>
      </c>
      <c r="W154" s="7">
        <v>47</v>
      </c>
      <c r="X154" s="7">
        <v>93</v>
      </c>
      <c r="Y154" s="8">
        <v>26.7</v>
      </c>
      <c r="Z154" s="20">
        <f t="shared" si="22"/>
        <v>8.952380952380953</v>
      </c>
      <c r="AA154" s="21">
        <f t="shared" si="23"/>
        <v>17.71428571428571</v>
      </c>
    </row>
    <row r="155" spans="1:27" ht="15">
      <c r="A155" s="9" t="s">
        <v>296</v>
      </c>
      <c r="B155" s="6">
        <v>48289</v>
      </c>
      <c r="C155" s="5" t="s">
        <v>297</v>
      </c>
      <c r="D155" s="7">
        <v>104</v>
      </c>
      <c r="E155" s="7">
        <v>52</v>
      </c>
      <c r="F155" s="7">
        <v>52</v>
      </c>
      <c r="G155" s="8">
        <v>100</v>
      </c>
      <c r="H155" s="20">
        <f t="shared" si="16"/>
        <v>50</v>
      </c>
      <c r="I155" s="20">
        <f t="shared" si="17"/>
        <v>50</v>
      </c>
      <c r="J155" s="7">
        <v>0</v>
      </c>
      <c r="K155" s="7">
        <v>0</v>
      </c>
      <c r="L155" s="7">
        <v>0</v>
      </c>
      <c r="M155" s="6">
        <v>0</v>
      </c>
      <c r="N155" s="20">
        <f t="shared" si="18"/>
        <v>0</v>
      </c>
      <c r="O155" s="20">
        <f t="shared" si="19"/>
        <v>0</v>
      </c>
      <c r="P155" s="7">
        <v>48</v>
      </c>
      <c r="Q155" s="7">
        <v>37</v>
      </c>
      <c r="R155" s="7">
        <v>11</v>
      </c>
      <c r="S155" s="8">
        <v>46.2</v>
      </c>
      <c r="T155" s="20">
        <f t="shared" si="20"/>
        <v>35.57692307692308</v>
      </c>
      <c r="U155" s="20">
        <f t="shared" si="21"/>
        <v>10.576923076923077</v>
      </c>
      <c r="V155" s="7">
        <v>56</v>
      </c>
      <c r="W155" s="7">
        <v>15</v>
      </c>
      <c r="X155" s="7">
        <v>41</v>
      </c>
      <c r="Y155" s="8">
        <v>53.8</v>
      </c>
      <c r="Z155" s="20">
        <f t="shared" si="22"/>
        <v>14.423076923076922</v>
      </c>
      <c r="AA155" s="21">
        <f t="shared" si="23"/>
        <v>39.42307692307692</v>
      </c>
    </row>
    <row r="156" spans="1:27" ht="15">
      <c r="A156" s="9" t="s">
        <v>298</v>
      </c>
      <c r="B156" s="6">
        <v>48291</v>
      </c>
      <c r="C156" s="5" t="s">
        <v>299</v>
      </c>
      <c r="D156" s="7">
        <v>5144</v>
      </c>
      <c r="E156" s="7">
        <v>2261</v>
      </c>
      <c r="F156" s="7">
        <v>2883</v>
      </c>
      <c r="G156" s="8">
        <v>100</v>
      </c>
      <c r="H156" s="20">
        <f t="shared" si="16"/>
        <v>43.95412130637636</v>
      </c>
      <c r="I156" s="20">
        <f t="shared" si="17"/>
        <v>56.04587869362364</v>
      </c>
      <c r="J156" s="7">
        <v>8</v>
      </c>
      <c r="K156" s="7">
        <v>4</v>
      </c>
      <c r="L156" s="7">
        <v>4</v>
      </c>
      <c r="M156" s="6">
        <v>0.2</v>
      </c>
      <c r="N156" s="20">
        <f t="shared" si="18"/>
        <v>0.07776049766718507</v>
      </c>
      <c r="O156" s="20">
        <f t="shared" si="19"/>
        <v>0.07776049766718507</v>
      </c>
      <c r="P156" s="7">
        <v>4837</v>
      </c>
      <c r="Q156" s="7">
        <v>2150</v>
      </c>
      <c r="R156" s="7">
        <v>2687</v>
      </c>
      <c r="S156" s="8">
        <v>94</v>
      </c>
      <c r="T156" s="20">
        <f t="shared" si="20"/>
        <v>41.79626749611198</v>
      </c>
      <c r="U156" s="20">
        <f t="shared" si="21"/>
        <v>52.23561430793156</v>
      </c>
      <c r="V156" s="7">
        <v>299</v>
      </c>
      <c r="W156" s="7">
        <v>107</v>
      </c>
      <c r="X156" s="7">
        <v>192</v>
      </c>
      <c r="Y156" s="8">
        <v>5.8</v>
      </c>
      <c r="Z156" s="20">
        <f t="shared" si="22"/>
        <v>2.0800933125972008</v>
      </c>
      <c r="AA156" s="21">
        <f t="shared" si="23"/>
        <v>3.7325038880248838</v>
      </c>
    </row>
    <row r="157" spans="1:27" ht="15">
      <c r="A157" s="9" t="s">
        <v>300</v>
      </c>
      <c r="B157" s="6">
        <v>48293</v>
      </c>
      <c r="C157" s="5" t="s">
        <v>301</v>
      </c>
      <c r="D157" s="7">
        <v>1592</v>
      </c>
      <c r="E157" s="7">
        <v>1298</v>
      </c>
      <c r="F157" s="7">
        <v>294</v>
      </c>
      <c r="G157" s="8">
        <v>100</v>
      </c>
      <c r="H157" s="20">
        <f t="shared" si="16"/>
        <v>81.53266331658291</v>
      </c>
      <c r="I157" s="20">
        <f t="shared" si="17"/>
        <v>18.467336683417084</v>
      </c>
      <c r="J157" s="7">
        <v>47</v>
      </c>
      <c r="K157" s="7">
        <v>47</v>
      </c>
      <c r="L157" s="7">
        <v>0</v>
      </c>
      <c r="M157" s="6">
        <v>3</v>
      </c>
      <c r="N157" s="20">
        <f t="shared" si="18"/>
        <v>2.9522613065326633</v>
      </c>
      <c r="O157" s="20">
        <f t="shared" si="19"/>
        <v>0</v>
      </c>
      <c r="P157" s="7">
        <v>1304</v>
      </c>
      <c r="Q157" s="7">
        <v>1171</v>
      </c>
      <c r="R157" s="7">
        <v>133</v>
      </c>
      <c r="S157" s="8">
        <v>81.9</v>
      </c>
      <c r="T157" s="20">
        <f t="shared" si="20"/>
        <v>73.55527638190955</v>
      </c>
      <c r="U157" s="20">
        <f t="shared" si="21"/>
        <v>8.35427135678392</v>
      </c>
      <c r="V157" s="7">
        <v>241</v>
      </c>
      <c r="W157" s="7">
        <v>80</v>
      </c>
      <c r="X157" s="7">
        <v>161</v>
      </c>
      <c r="Y157" s="8">
        <v>15.1</v>
      </c>
      <c r="Z157" s="20">
        <f t="shared" si="22"/>
        <v>5.025125628140704</v>
      </c>
      <c r="AA157" s="21">
        <f t="shared" si="23"/>
        <v>10.113065326633166</v>
      </c>
    </row>
    <row r="158" spans="1:27" ht="15">
      <c r="A158" s="9" t="s">
        <v>302</v>
      </c>
      <c r="B158" s="6">
        <v>48295</v>
      </c>
      <c r="C158" s="5" t="s">
        <v>303</v>
      </c>
      <c r="D158" s="7">
        <v>37</v>
      </c>
      <c r="E158" s="7">
        <v>13</v>
      </c>
      <c r="F158" s="7">
        <v>24</v>
      </c>
      <c r="G158" s="8">
        <v>100</v>
      </c>
      <c r="H158" s="20">
        <f t="shared" si="16"/>
        <v>35.13513513513514</v>
      </c>
      <c r="I158" s="20">
        <f t="shared" si="17"/>
        <v>64.86486486486487</v>
      </c>
      <c r="J158" s="7">
        <v>0</v>
      </c>
      <c r="K158" s="7">
        <v>0</v>
      </c>
      <c r="L158" s="7">
        <v>0</v>
      </c>
      <c r="M158" s="6">
        <v>0</v>
      </c>
      <c r="N158" s="20">
        <f t="shared" si="18"/>
        <v>0</v>
      </c>
      <c r="O158" s="20">
        <f t="shared" si="19"/>
        <v>0</v>
      </c>
      <c r="P158" s="7">
        <v>9</v>
      </c>
      <c r="Q158" s="7">
        <v>8</v>
      </c>
      <c r="R158" s="7">
        <v>1</v>
      </c>
      <c r="S158" s="8">
        <v>24.3</v>
      </c>
      <c r="T158" s="20">
        <f t="shared" si="20"/>
        <v>21.62162162162162</v>
      </c>
      <c r="U158" s="20">
        <f t="shared" si="21"/>
        <v>2.7027027027027026</v>
      </c>
      <c r="V158" s="7">
        <v>28</v>
      </c>
      <c r="W158" s="7">
        <v>5</v>
      </c>
      <c r="X158" s="7">
        <v>23</v>
      </c>
      <c r="Y158" s="8">
        <v>75.7</v>
      </c>
      <c r="Z158" s="20">
        <f t="shared" si="22"/>
        <v>13.513513513513514</v>
      </c>
      <c r="AA158" s="21">
        <f t="shared" si="23"/>
        <v>62.16216216216216</v>
      </c>
    </row>
    <row r="159" spans="1:27" ht="15">
      <c r="A159" s="9" t="s">
        <v>304</v>
      </c>
      <c r="B159" s="6">
        <v>48297</v>
      </c>
      <c r="C159" s="5" t="s">
        <v>305</v>
      </c>
      <c r="D159" s="7">
        <v>1164</v>
      </c>
      <c r="E159" s="7">
        <v>1071</v>
      </c>
      <c r="F159" s="7">
        <v>93</v>
      </c>
      <c r="G159" s="8">
        <v>100</v>
      </c>
      <c r="H159" s="20">
        <f t="shared" si="16"/>
        <v>92.0103092783505</v>
      </c>
      <c r="I159" s="20">
        <f t="shared" si="17"/>
        <v>7.989690721649484</v>
      </c>
      <c r="J159" s="7">
        <v>0</v>
      </c>
      <c r="K159" s="7">
        <v>0</v>
      </c>
      <c r="L159" s="7">
        <v>0</v>
      </c>
      <c r="M159" s="6">
        <v>0</v>
      </c>
      <c r="N159" s="20">
        <f t="shared" si="18"/>
        <v>0</v>
      </c>
      <c r="O159" s="20">
        <f t="shared" si="19"/>
        <v>0</v>
      </c>
      <c r="P159" s="7">
        <v>1022</v>
      </c>
      <c r="Q159" s="7">
        <v>1015</v>
      </c>
      <c r="R159" s="7">
        <v>7</v>
      </c>
      <c r="S159" s="8">
        <v>87.8</v>
      </c>
      <c r="T159" s="20">
        <f t="shared" si="20"/>
        <v>87.19931271477664</v>
      </c>
      <c r="U159" s="20">
        <f t="shared" si="21"/>
        <v>0.6013745704467355</v>
      </c>
      <c r="V159" s="7">
        <v>142</v>
      </c>
      <c r="W159" s="7">
        <v>56</v>
      </c>
      <c r="X159" s="7">
        <v>86</v>
      </c>
      <c r="Y159" s="8">
        <v>12.2</v>
      </c>
      <c r="Z159" s="20">
        <f t="shared" si="22"/>
        <v>4.810996563573884</v>
      </c>
      <c r="AA159" s="21">
        <f t="shared" si="23"/>
        <v>7.3883161512027495</v>
      </c>
    </row>
    <row r="160" spans="1:27" ht="15">
      <c r="A160" s="9" t="s">
        <v>306</v>
      </c>
      <c r="B160" s="6">
        <v>48299</v>
      </c>
      <c r="C160" s="5" t="s">
        <v>307</v>
      </c>
      <c r="D160" s="7">
        <v>184</v>
      </c>
      <c r="E160" s="7">
        <v>53</v>
      </c>
      <c r="F160" s="7">
        <v>131</v>
      </c>
      <c r="G160" s="8">
        <v>100</v>
      </c>
      <c r="H160" s="20">
        <f t="shared" si="16"/>
        <v>28.804347826086957</v>
      </c>
      <c r="I160" s="20">
        <f t="shared" si="17"/>
        <v>71.19565217391305</v>
      </c>
      <c r="J160" s="7">
        <v>0</v>
      </c>
      <c r="K160" s="7">
        <v>0</v>
      </c>
      <c r="L160" s="7">
        <v>0</v>
      </c>
      <c r="M160" s="6">
        <v>0</v>
      </c>
      <c r="N160" s="20">
        <f t="shared" si="18"/>
        <v>0</v>
      </c>
      <c r="O160" s="20">
        <f t="shared" si="19"/>
        <v>0</v>
      </c>
      <c r="P160" s="7">
        <v>21</v>
      </c>
      <c r="Q160" s="7">
        <v>11</v>
      </c>
      <c r="R160" s="7">
        <v>10</v>
      </c>
      <c r="S160" s="8">
        <v>11.4</v>
      </c>
      <c r="T160" s="20">
        <f t="shared" si="20"/>
        <v>5.978260869565218</v>
      </c>
      <c r="U160" s="20">
        <f t="shared" si="21"/>
        <v>5.434782608695652</v>
      </c>
      <c r="V160" s="7">
        <v>163</v>
      </c>
      <c r="W160" s="7">
        <v>42</v>
      </c>
      <c r="X160" s="7">
        <v>121</v>
      </c>
      <c r="Y160" s="8">
        <v>88.6</v>
      </c>
      <c r="Z160" s="20">
        <f t="shared" si="22"/>
        <v>22.82608695652174</v>
      </c>
      <c r="AA160" s="21">
        <f t="shared" si="23"/>
        <v>65.76086956521739</v>
      </c>
    </row>
    <row r="161" spans="1:27" ht="15">
      <c r="A161" s="9" t="s">
        <v>308</v>
      </c>
      <c r="B161" s="6">
        <v>48301</v>
      </c>
      <c r="C161" s="5" t="s">
        <v>309</v>
      </c>
      <c r="D161" s="7">
        <v>0</v>
      </c>
      <c r="E161" s="7">
        <v>0</v>
      </c>
      <c r="F161" s="7">
        <v>0</v>
      </c>
      <c r="G161" s="8" t="s">
        <v>519</v>
      </c>
      <c r="H161" s="8" t="s">
        <v>519</v>
      </c>
      <c r="I161" s="8" t="s">
        <v>519</v>
      </c>
      <c r="J161" s="7">
        <v>0</v>
      </c>
      <c r="K161" s="7">
        <v>0</v>
      </c>
      <c r="L161" s="7">
        <v>0</v>
      </c>
      <c r="M161" s="6" t="s">
        <v>519</v>
      </c>
      <c r="N161" s="8" t="s">
        <v>519</v>
      </c>
      <c r="O161" s="8" t="s">
        <v>519</v>
      </c>
      <c r="P161" s="7">
        <v>0</v>
      </c>
      <c r="Q161" s="7">
        <v>0</v>
      </c>
      <c r="R161" s="7">
        <v>0</v>
      </c>
      <c r="S161" s="8" t="s">
        <v>519</v>
      </c>
      <c r="T161" s="8" t="s">
        <v>519</v>
      </c>
      <c r="U161" s="8" t="s">
        <v>519</v>
      </c>
      <c r="V161" s="7">
        <v>0</v>
      </c>
      <c r="W161" s="7">
        <v>0</v>
      </c>
      <c r="X161" s="7">
        <v>0</v>
      </c>
      <c r="Y161" s="8" t="s">
        <v>519</v>
      </c>
      <c r="Z161" s="8" t="s">
        <v>519</v>
      </c>
      <c r="AA161" s="10" t="s">
        <v>519</v>
      </c>
    </row>
    <row r="162" spans="1:27" ht="15">
      <c r="A162" s="9" t="s">
        <v>310</v>
      </c>
      <c r="B162" s="6">
        <v>48303</v>
      </c>
      <c r="C162" s="5" t="s">
        <v>311</v>
      </c>
      <c r="D162" s="7">
        <v>11037</v>
      </c>
      <c r="E162" s="7">
        <v>6408</v>
      </c>
      <c r="F162" s="7">
        <v>4629</v>
      </c>
      <c r="G162" s="8">
        <v>100</v>
      </c>
      <c r="H162" s="20">
        <f t="shared" si="16"/>
        <v>58.05925523240011</v>
      </c>
      <c r="I162" s="20">
        <f t="shared" si="17"/>
        <v>41.94074476759989</v>
      </c>
      <c r="J162" s="7">
        <v>277</v>
      </c>
      <c r="K162" s="7">
        <v>162</v>
      </c>
      <c r="L162" s="7">
        <v>115</v>
      </c>
      <c r="M162" s="6">
        <v>2.5</v>
      </c>
      <c r="N162" s="20">
        <f t="shared" si="18"/>
        <v>1.4677901603696657</v>
      </c>
      <c r="O162" s="20">
        <f t="shared" si="19"/>
        <v>1.0419498052006886</v>
      </c>
      <c r="P162" s="7">
        <v>9636</v>
      </c>
      <c r="Q162" s="7">
        <v>5917</v>
      </c>
      <c r="R162" s="7">
        <v>3719</v>
      </c>
      <c r="S162" s="8">
        <v>87.3</v>
      </c>
      <c r="T162" s="20">
        <f t="shared" si="20"/>
        <v>53.6105825858476</v>
      </c>
      <c r="U162" s="20">
        <f t="shared" si="21"/>
        <v>33.6957506568814</v>
      </c>
      <c r="V162" s="7">
        <v>1124</v>
      </c>
      <c r="W162" s="7">
        <v>329</v>
      </c>
      <c r="X162" s="7">
        <v>795</v>
      </c>
      <c r="Y162" s="8">
        <v>10.2</v>
      </c>
      <c r="Z162" s="20">
        <f t="shared" si="22"/>
        <v>2.9808824861828396</v>
      </c>
      <c r="AA162" s="21">
        <f t="shared" si="23"/>
        <v>7.203044305517804</v>
      </c>
    </row>
    <row r="163" spans="1:27" ht="15">
      <c r="A163" s="9" t="s">
        <v>312</v>
      </c>
      <c r="B163" s="6">
        <v>48305</v>
      </c>
      <c r="C163" s="5" t="s">
        <v>313</v>
      </c>
      <c r="D163" s="7">
        <v>42</v>
      </c>
      <c r="E163" s="7">
        <v>40</v>
      </c>
      <c r="F163" s="7">
        <v>2</v>
      </c>
      <c r="G163" s="8">
        <v>100</v>
      </c>
      <c r="H163" s="20">
        <f t="shared" si="16"/>
        <v>95.23809523809523</v>
      </c>
      <c r="I163" s="20">
        <f t="shared" si="17"/>
        <v>4.761904761904762</v>
      </c>
      <c r="J163" s="7">
        <v>0</v>
      </c>
      <c r="K163" s="7">
        <v>0</v>
      </c>
      <c r="L163" s="7">
        <v>0</v>
      </c>
      <c r="M163" s="6">
        <v>0</v>
      </c>
      <c r="N163" s="20">
        <f t="shared" si="18"/>
        <v>0</v>
      </c>
      <c r="O163" s="20">
        <f t="shared" si="19"/>
        <v>0</v>
      </c>
      <c r="P163" s="7">
        <v>42</v>
      </c>
      <c r="Q163" s="7">
        <v>40</v>
      </c>
      <c r="R163" s="7">
        <v>2</v>
      </c>
      <c r="S163" s="8">
        <v>100</v>
      </c>
      <c r="T163" s="20">
        <f t="shared" si="20"/>
        <v>95.23809523809523</v>
      </c>
      <c r="U163" s="20">
        <f t="shared" si="21"/>
        <v>4.761904761904762</v>
      </c>
      <c r="V163" s="7">
        <v>0</v>
      </c>
      <c r="W163" s="7">
        <v>0</v>
      </c>
      <c r="X163" s="7">
        <v>0</v>
      </c>
      <c r="Y163" s="8">
        <v>0</v>
      </c>
      <c r="Z163" s="20">
        <f t="shared" si="22"/>
        <v>0</v>
      </c>
      <c r="AA163" s="21">
        <f t="shared" si="23"/>
        <v>0</v>
      </c>
    </row>
    <row r="164" spans="1:27" ht="15">
      <c r="A164" s="9" t="s">
        <v>314</v>
      </c>
      <c r="B164" s="6">
        <v>48307</v>
      </c>
      <c r="C164" s="5" t="s">
        <v>315</v>
      </c>
      <c r="D164" s="7">
        <v>109</v>
      </c>
      <c r="E164" s="7">
        <v>41</v>
      </c>
      <c r="F164" s="7">
        <v>68</v>
      </c>
      <c r="G164" s="8">
        <v>100</v>
      </c>
      <c r="H164" s="20">
        <f t="shared" si="16"/>
        <v>37.61467889908257</v>
      </c>
      <c r="I164" s="20">
        <f t="shared" si="17"/>
        <v>62.38532110091744</v>
      </c>
      <c r="J164" s="7">
        <v>0</v>
      </c>
      <c r="K164" s="7">
        <v>0</v>
      </c>
      <c r="L164" s="7">
        <v>0</v>
      </c>
      <c r="M164" s="6">
        <v>0</v>
      </c>
      <c r="N164" s="20">
        <f t="shared" si="18"/>
        <v>0</v>
      </c>
      <c r="O164" s="20">
        <f t="shared" si="19"/>
        <v>0</v>
      </c>
      <c r="P164" s="7">
        <v>27</v>
      </c>
      <c r="Q164" s="7">
        <v>18</v>
      </c>
      <c r="R164" s="7">
        <v>9</v>
      </c>
      <c r="S164" s="8">
        <v>24.8</v>
      </c>
      <c r="T164" s="20">
        <f t="shared" si="20"/>
        <v>16.51376146788991</v>
      </c>
      <c r="U164" s="20">
        <f t="shared" si="21"/>
        <v>8.256880733944955</v>
      </c>
      <c r="V164" s="7">
        <v>82</v>
      </c>
      <c r="W164" s="7">
        <v>23</v>
      </c>
      <c r="X164" s="7">
        <v>59</v>
      </c>
      <c r="Y164" s="8">
        <v>75.2</v>
      </c>
      <c r="Z164" s="20">
        <f t="shared" si="22"/>
        <v>21.100917431192663</v>
      </c>
      <c r="AA164" s="21">
        <f t="shared" si="23"/>
        <v>54.12844036697248</v>
      </c>
    </row>
    <row r="165" spans="1:27" ht="15">
      <c r="A165" s="9" t="s">
        <v>316</v>
      </c>
      <c r="B165" s="6">
        <v>48309</v>
      </c>
      <c r="C165" s="5" t="s">
        <v>317</v>
      </c>
      <c r="D165" s="7">
        <v>9085</v>
      </c>
      <c r="E165" s="7">
        <v>4734</v>
      </c>
      <c r="F165" s="7">
        <v>4351</v>
      </c>
      <c r="G165" s="8">
        <v>100</v>
      </c>
      <c r="H165" s="20">
        <f t="shared" si="16"/>
        <v>52.107870115575125</v>
      </c>
      <c r="I165" s="20">
        <f t="shared" si="17"/>
        <v>47.892129884424875</v>
      </c>
      <c r="J165" s="7">
        <v>772</v>
      </c>
      <c r="K165" s="7">
        <v>600</v>
      </c>
      <c r="L165" s="7">
        <v>172</v>
      </c>
      <c r="M165" s="6">
        <v>8.5</v>
      </c>
      <c r="N165" s="20">
        <f t="shared" si="18"/>
        <v>6.604292790313703</v>
      </c>
      <c r="O165" s="20">
        <f t="shared" si="19"/>
        <v>1.8932305998899286</v>
      </c>
      <c r="P165" s="7">
        <v>6710</v>
      </c>
      <c r="Q165" s="7">
        <v>3634</v>
      </c>
      <c r="R165" s="7">
        <v>3076</v>
      </c>
      <c r="S165" s="8">
        <v>73.9</v>
      </c>
      <c r="T165" s="20">
        <f t="shared" si="20"/>
        <v>40</v>
      </c>
      <c r="U165" s="20">
        <f t="shared" si="21"/>
        <v>33.858007705008255</v>
      </c>
      <c r="V165" s="7">
        <v>1603</v>
      </c>
      <c r="W165" s="7">
        <v>500</v>
      </c>
      <c r="X165" s="7">
        <v>1103</v>
      </c>
      <c r="Y165" s="8">
        <v>17.6</v>
      </c>
      <c r="Z165" s="20">
        <f t="shared" si="22"/>
        <v>5.5035773252614195</v>
      </c>
      <c r="AA165" s="21">
        <f t="shared" si="23"/>
        <v>12.140891579526693</v>
      </c>
    </row>
    <row r="166" spans="1:27" ht="15">
      <c r="A166" s="9" t="s">
        <v>318</v>
      </c>
      <c r="B166" s="6">
        <v>48311</v>
      </c>
      <c r="C166" s="5" t="s">
        <v>319</v>
      </c>
      <c r="D166" s="7">
        <v>0</v>
      </c>
      <c r="E166" s="7">
        <v>0</v>
      </c>
      <c r="F166" s="7">
        <v>0</v>
      </c>
      <c r="G166" s="8" t="s">
        <v>519</v>
      </c>
      <c r="H166" s="8" t="s">
        <v>519</v>
      </c>
      <c r="I166" s="8" t="s">
        <v>519</v>
      </c>
      <c r="J166" s="7">
        <v>0</v>
      </c>
      <c r="K166" s="7">
        <v>0</v>
      </c>
      <c r="L166" s="7">
        <v>0</v>
      </c>
      <c r="M166" s="6" t="s">
        <v>519</v>
      </c>
      <c r="N166" s="8" t="s">
        <v>519</v>
      </c>
      <c r="O166" s="8" t="s">
        <v>519</v>
      </c>
      <c r="P166" s="7">
        <v>0</v>
      </c>
      <c r="Q166" s="7">
        <v>0</v>
      </c>
      <c r="R166" s="7">
        <v>0</v>
      </c>
      <c r="S166" s="8" t="s">
        <v>519</v>
      </c>
      <c r="T166" s="8" t="s">
        <v>519</v>
      </c>
      <c r="U166" s="8" t="s">
        <v>519</v>
      </c>
      <c r="V166" s="7">
        <v>0</v>
      </c>
      <c r="W166" s="7">
        <v>0</v>
      </c>
      <c r="X166" s="7">
        <v>0</v>
      </c>
      <c r="Y166" s="8" t="s">
        <v>519</v>
      </c>
      <c r="Z166" s="8" t="s">
        <v>519</v>
      </c>
      <c r="AA166" s="10" t="s">
        <v>519</v>
      </c>
    </row>
    <row r="167" spans="1:27" ht="15">
      <c r="A167" s="9" t="s">
        <v>320</v>
      </c>
      <c r="B167" s="6">
        <v>48313</v>
      </c>
      <c r="C167" s="5" t="s">
        <v>321</v>
      </c>
      <c r="D167" s="7">
        <v>2554</v>
      </c>
      <c r="E167" s="7">
        <v>2468</v>
      </c>
      <c r="F167" s="7">
        <v>86</v>
      </c>
      <c r="G167" s="8">
        <v>100</v>
      </c>
      <c r="H167" s="20">
        <f t="shared" si="16"/>
        <v>96.6327329678935</v>
      </c>
      <c r="I167" s="20">
        <f t="shared" si="17"/>
        <v>3.3672670321064997</v>
      </c>
      <c r="J167" s="7">
        <v>0</v>
      </c>
      <c r="K167" s="7">
        <v>0</v>
      </c>
      <c r="L167" s="7">
        <v>0</v>
      </c>
      <c r="M167" s="6">
        <v>0</v>
      </c>
      <c r="N167" s="20">
        <f t="shared" si="18"/>
        <v>0</v>
      </c>
      <c r="O167" s="20">
        <f t="shared" si="19"/>
        <v>0</v>
      </c>
      <c r="P167" s="7">
        <v>2445</v>
      </c>
      <c r="Q167" s="7">
        <v>2427</v>
      </c>
      <c r="R167" s="7">
        <v>18</v>
      </c>
      <c r="S167" s="8">
        <v>95.7</v>
      </c>
      <c r="T167" s="20">
        <f t="shared" si="20"/>
        <v>95.02740798747064</v>
      </c>
      <c r="U167" s="20">
        <f t="shared" si="21"/>
        <v>0.7047768206734534</v>
      </c>
      <c r="V167" s="7">
        <v>109</v>
      </c>
      <c r="W167" s="7">
        <v>41</v>
      </c>
      <c r="X167" s="7">
        <v>68</v>
      </c>
      <c r="Y167" s="8">
        <v>4.3</v>
      </c>
      <c r="Z167" s="20">
        <f t="shared" si="22"/>
        <v>1.6053249804228662</v>
      </c>
      <c r="AA167" s="21">
        <f t="shared" si="23"/>
        <v>2.662490211433046</v>
      </c>
    </row>
    <row r="168" spans="1:27" ht="15">
      <c r="A168" s="9" t="s">
        <v>322</v>
      </c>
      <c r="B168" s="6">
        <v>48315</v>
      </c>
      <c r="C168" s="5" t="s">
        <v>323</v>
      </c>
      <c r="D168" s="7">
        <v>167</v>
      </c>
      <c r="E168" s="7">
        <v>85</v>
      </c>
      <c r="F168" s="7">
        <v>82</v>
      </c>
      <c r="G168" s="8">
        <v>100</v>
      </c>
      <c r="H168" s="20">
        <f t="shared" si="16"/>
        <v>50.898203592814376</v>
      </c>
      <c r="I168" s="20">
        <f t="shared" si="17"/>
        <v>49.101796407185624</v>
      </c>
      <c r="J168" s="7">
        <v>1</v>
      </c>
      <c r="K168" s="7">
        <v>1</v>
      </c>
      <c r="L168" s="7">
        <v>0</v>
      </c>
      <c r="M168" s="6">
        <v>0.6</v>
      </c>
      <c r="N168" s="20">
        <f t="shared" si="18"/>
        <v>0.5988023952095809</v>
      </c>
      <c r="O168" s="20">
        <f t="shared" si="19"/>
        <v>0</v>
      </c>
      <c r="P168" s="7">
        <v>80</v>
      </c>
      <c r="Q168" s="7">
        <v>55</v>
      </c>
      <c r="R168" s="7">
        <v>25</v>
      </c>
      <c r="S168" s="8">
        <v>47.9</v>
      </c>
      <c r="T168" s="20">
        <f t="shared" si="20"/>
        <v>32.93413173652694</v>
      </c>
      <c r="U168" s="20">
        <f t="shared" si="21"/>
        <v>14.97005988023952</v>
      </c>
      <c r="V168" s="7">
        <v>86</v>
      </c>
      <c r="W168" s="7">
        <v>29</v>
      </c>
      <c r="X168" s="7">
        <v>57</v>
      </c>
      <c r="Y168" s="8">
        <v>51.5</v>
      </c>
      <c r="Z168" s="20">
        <f t="shared" si="22"/>
        <v>17.365269461077844</v>
      </c>
      <c r="AA168" s="21">
        <f t="shared" si="23"/>
        <v>34.13173652694611</v>
      </c>
    </row>
    <row r="169" spans="1:27" ht="15">
      <c r="A169" s="9" t="s">
        <v>324</v>
      </c>
      <c r="B169" s="6">
        <v>48317</v>
      </c>
      <c r="C169" s="5" t="s">
        <v>325</v>
      </c>
      <c r="D169" s="7">
        <v>48</v>
      </c>
      <c r="E169" s="7">
        <v>28</v>
      </c>
      <c r="F169" s="7">
        <v>20</v>
      </c>
      <c r="G169" s="8">
        <v>100</v>
      </c>
      <c r="H169" s="20">
        <f t="shared" si="16"/>
        <v>58.333333333333336</v>
      </c>
      <c r="I169" s="20">
        <f t="shared" si="17"/>
        <v>41.66666666666667</v>
      </c>
      <c r="J169" s="7">
        <v>0</v>
      </c>
      <c r="K169" s="7">
        <v>0</v>
      </c>
      <c r="L169" s="7">
        <v>0</v>
      </c>
      <c r="M169" s="6">
        <v>0</v>
      </c>
      <c r="N169" s="20">
        <f t="shared" si="18"/>
        <v>0</v>
      </c>
      <c r="O169" s="20">
        <f t="shared" si="19"/>
        <v>0</v>
      </c>
      <c r="P169" s="7">
        <v>24</v>
      </c>
      <c r="Q169" s="7">
        <v>14</v>
      </c>
      <c r="R169" s="7">
        <v>10</v>
      </c>
      <c r="S169" s="8">
        <v>50</v>
      </c>
      <c r="T169" s="20">
        <f t="shared" si="20"/>
        <v>29.166666666666668</v>
      </c>
      <c r="U169" s="20">
        <f t="shared" si="21"/>
        <v>20.833333333333336</v>
      </c>
      <c r="V169" s="7">
        <v>24</v>
      </c>
      <c r="W169" s="7">
        <v>14</v>
      </c>
      <c r="X169" s="7">
        <v>10</v>
      </c>
      <c r="Y169" s="8">
        <v>50</v>
      </c>
      <c r="Z169" s="20">
        <f t="shared" si="22"/>
        <v>29.166666666666668</v>
      </c>
      <c r="AA169" s="21">
        <f t="shared" si="23"/>
        <v>20.833333333333336</v>
      </c>
    </row>
    <row r="170" spans="1:27" ht="15">
      <c r="A170" s="9" t="s">
        <v>326</v>
      </c>
      <c r="B170" s="6">
        <v>48319</v>
      </c>
      <c r="C170" s="5" t="s">
        <v>327</v>
      </c>
      <c r="D170" s="7">
        <v>3</v>
      </c>
      <c r="E170" s="7">
        <v>3</v>
      </c>
      <c r="F170" s="7">
        <v>0</v>
      </c>
      <c r="G170" s="8">
        <v>100</v>
      </c>
      <c r="H170" s="20">
        <f t="shared" si="16"/>
        <v>100</v>
      </c>
      <c r="I170" s="20">
        <f t="shared" si="17"/>
        <v>0</v>
      </c>
      <c r="J170" s="7">
        <v>0</v>
      </c>
      <c r="K170" s="7">
        <v>0</v>
      </c>
      <c r="L170" s="7">
        <v>0</v>
      </c>
      <c r="M170" s="6">
        <v>0</v>
      </c>
      <c r="N170" s="20">
        <f t="shared" si="18"/>
        <v>0</v>
      </c>
      <c r="O170" s="20">
        <f t="shared" si="19"/>
        <v>0</v>
      </c>
      <c r="P170" s="7">
        <v>3</v>
      </c>
      <c r="Q170" s="7">
        <v>3</v>
      </c>
      <c r="R170" s="7">
        <v>0</v>
      </c>
      <c r="S170" s="8">
        <v>100</v>
      </c>
      <c r="T170" s="20">
        <f t="shared" si="20"/>
        <v>100</v>
      </c>
      <c r="U170" s="20">
        <f t="shared" si="21"/>
        <v>0</v>
      </c>
      <c r="V170" s="7">
        <v>0</v>
      </c>
      <c r="W170" s="7">
        <v>0</v>
      </c>
      <c r="X170" s="7">
        <v>0</v>
      </c>
      <c r="Y170" s="8">
        <v>0</v>
      </c>
      <c r="Z170" s="20">
        <f t="shared" si="22"/>
        <v>0</v>
      </c>
      <c r="AA170" s="21">
        <f t="shared" si="23"/>
        <v>0</v>
      </c>
    </row>
    <row r="171" spans="1:27" ht="15">
      <c r="A171" s="9" t="s">
        <v>328</v>
      </c>
      <c r="B171" s="6">
        <v>48321</v>
      </c>
      <c r="C171" s="5" t="s">
        <v>329</v>
      </c>
      <c r="D171" s="7">
        <v>400</v>
      </c>
      <c r="E171" s="7">
        <v>215</v>
      </c>
      <c r="F171" s="7">
        <v>185</v>
      </c>
      <c r="G171" s="8">
        <v>100</v>
      </c>
      <c r="H171" s="20">
        <f t="shared" si="16"/>
        <v>53.75</v>
      </c>
      <c r="I171" s="20">
        <f t="shared" si="17"/>
        <v>46.25</v>
      </c>
      <c r="J171" s="7">
        <v>0</v>
      </c>
      <c r="K171" s="7">
        <v>0</v>
      </c>
      <c r="L171" s="7">
        <v>0</v>
      </c>
      <c r="M171" s="6">
        <v>0</v>
      </c>
      <c r="N171" s="20">
        <f t="shared" si="18"/>
        <v>0</v>
      </c>
      <c r="O171" s="20">
        <f t="shared" si="19"/>
        <v>0</v>
      </c>
      <c r="P171" s="7">
        <v>184</v>
      </c>
      <c r="Q171" s="7">
        <v>146</v>
      </c>
      <c r="R171" s="7">
        <v>38</v>
      </c>
      <c r="S171" s="8">
        <v>46</v>
      </c>
      <c r="T171" s="20">
        <f t="shared" si="20"/>
        <v>36.5</v>
      </c>
      <c r="U171" s="20">
        <f t="shared" si="21"/>
        <v>9.5</v>
      </c>
      <c r="V171" s="7">
        <v>216</v>
      </c>
      <c r="W171" s="7">
        <v>69</v>
      </c>
      <c r="X171" s="7">
        <v>147</v>
      </c>
      <c r="Y171" s="8">
        <v>54</v>
      </c>
      <c r="Z171" s="20">
        <f t="shared" si="22"/>
        <v>17.25</v>
      </c>
      <c r="AA171" s="21">
        <f t="shared" si="23"/>
        <v>36.75</v>
      </c>
    </row>
    <row r="172" spans="1:27" ht="15">
      <c r="A172" s="9" t="s">
        <v>330</v>
      </c>
      <c r="B172" s="6">
        <v>48323</v>
      </c>
      <c r="C172" s="5" t="s">
        <v>331</v>
      </c>
      <c r="D172" s="7">
        <v>969</v>
      </c>
      <c r="E172" s="7">
        <v>886</v>
      </c>
      <c r="F172" s="7">
        <v>83</v>
      </c>
      <c r="G172" s="8">
        <v>100</v>
      </c>
      <c r="H172" s="20">
        <f t="shared" si="16"/>
        <v>91.43446852425181</v>
      </c>
      <c r="I172" s="20">
        <f t="shared" si="17"/>
        <v>8.565531475748193</v>
      </c>
      <c r="J172" s="7">
        <v>6</v>
      </c>
      <c r="K172" s="7">
        <v>6</v>
      </c>
      <c r="L172" s="7">
        <v>0</v>
      </c>
      <c r="M172" s="6">
        <v>0.6</v>
      </c>
      <c r="N172" s="20">
        <f t="shared" si="18"/>
        <v>0.6191950464396285</v>
      </c>
      <c r="O172" s="20">
        <f t="shared" si="19"/>
        <v>0</v>
      </c>
      <c r="P172" s="7">
        <v>909</v>
      </c>
      <c r="Q172" s="7">
        <v>856</v>
      </c>
      <c r="R172" s="7">
        <v>53</v>
      </c>
      <c r="S172" s="8">
        <v>93.8</v>
      </c>
      <c r="T172" s="20">
        <f t="shared" si="20"/>
        <v>88.33849329205367</v>
      </c>
      <c r="U172" s="20">
        <f t="shared" si="21"/>
        <v>5.469556243550051</v>
      </c>
      <c r="V172" s="7">
        <v>54</v>
      </c>
      <c r="W172" s="7">
        <v>24</v>
      </c>
      <c r="X172" s="7">
        <v>30</v>
      </c>
      <c r="Y172" s="8">
        <v>5.6</v>
      </c>
      <c r="Z172" s="20">
        <f t="shared" si="22"/>
        <v>2.476780185758514</v>
      </c>
      <c r="AA172" s="21">
        <f t="shared" si="23"/>
        <v>3.0959752321981426</v>
      </c>
    </row>
    <row r="173" spans="1:27" ht="15">
      <c r="A173" s="9" t="s">
        <v>332</v>
      </c>
      <c r="B173" s="6">
        <v>48325</v>
      </c>
      <c r="C173" s="5" t="s">
        <v>333</v>
      </c>
      <c r="D173" s="7">
        <v>2309</v>
      </c>
      <c r="E173" s="7">
        <v>2068</v>
      </c>
      <c r="F173" s="7">
        <v>241</v>
      </c>
      <c r="G173" s="8">
        <v>100</v>
      </c>
      <c r="H173" s="20">
        <f t="shared" si="16"/>
        <v>89.56258120398441</v>
      </c>
      <c r="I173" s="20">
        <f t="shared" si="17"/>
        <v>10.43741879601559</v>
      </c>
      <c r="J173" s="7">
        <v>30</v>
      </c>
      <c r="K173" s="7">
        <v>30</v>
      </c>
      <c r="L173" s="7">
        <v>0</v>
      </c>
      <c r="M173" s="6">
        <v>1.3</v>
      </c>
      <c r="N173" s="20">
        <f t="shared" si="18"/>
        <v>1.29926375054136</v>
      </c>
      <c r="O173" s="20">
        <f t="shared" si="19"/>
        <v>0</v>
      </c>
      <c r="P173" s="7">
        <v>1978</v>
      </c>
      <c r="Q173" s="7">
        <v>1923</v>
      </c>
      <c r="R173" s="7">
        <v>55</v>
      </c>
      <c r="S173" s="8">
        <v>85.7</v>
      </c>
      <c r="T173" s="20">
        <f t="shared" si="20"/>
        <v>83.28280640970117</v>
      </c>
      <c r="U173" s="20">
        <f t="shared" si="21"/>
        <v>2.38198354265916</v>
      </c>
      <c r="V173" s="7">
        <v>301</v>
      </c>
      <c r="W173" s="7">
        <v>115</v>
      </c>
      <c r="X173" s="7">
        <v>186</v>
      </c>
      <c r="Y173" s="8">
        <v>13</v>
      </c>
      <c r="Z173" s="20">
        <f t="shared" si="22"/>
        <v>4.980511043741879</v>
      </c>
      <c r="AA173" s="21">
        <f t="shared" si="23"/>
        <v>8.055435253356432</v>
      </c>
    </row>
    <row r="174" spans="1:27" ht="15">
      <c r="A174" s="9" t="s">
        <v>334</v>
      </c>
      <c r="B174" s="6">
        <v>48327</v>
      </c>
      <c r="C174" s="5" t="s">
        <v>335</v>
      </c>
      <c r="D174" s="7">
        <v>38</v>
      </c>
      <c r="E174" s="7">
        <v>16</v>
      </c>
      <c r="F174" s="7">
        <v>22</v>
      </c>
      <c r="G174" s="8">
        <v>100</v>
      </c>
      <c r="H174" s="20">
        <f t="shared" si="16"/>
        <v>42.10526315789473</v>
      </c>
      <c r="I174" s="20">
        <f t="shared" si="17"/>
        <v>57.89473684210527</v>
      </c>
      <c r="J174" s="7">
        <v>0</v>
      </c>
      <c r="K174" s="7">
        <v>0</v>
      </c>
      <c r="L174" s="7">
        <v>0</v>
      </c>
      <c r="M174" s="6">
        <v>0</v>
      </c>
      <c r="N174" s="20">
        <f t="shared" si="18"/>
        <v>0</v>
      </c>
      <c r="O174" s="20">
        <f t="shared" si="19"/>
        <v>0</v>
      </c>
      <c r="P174" s="7">
        <v>14</v>
      </c>
      <c r="Q174" s="7">
        <v>7</v>
      </c>
      <c r="R174" s="7">
        <v>7</v>
      </c>
      <c r="S174" s="8">
        <v>36.8</v>
      </c>
      <c r="T174" s="20">
        <f t="shared" si="20"/>
        <v>18.421052631578945</v>
      </c>
      <c r="U174" s="20">
        <f t="shared" si="21"/>
        <v>18.421052631578945</v>
      </c>
      <c r="V174" s="7">
        <v>24</v>
      </c>
      <c r="W174" s="7">
        <v>9</v>
      </c>
      <c r="X174" s="7">
        <v>15</v>
      </c>
      <c r="Y174" s="8">
        <v>63.2</v>
      </c>
      <c r="Z174" s="20">
        <f t="shared" si="22"/>
        <v>23.684210526315788</v>
      </c>
      <c r="AA174" s="21">
        <f t="shared" si="23"/>
        <v>39.473684210526315</v>
      </c>
    </row>
    <row r="175" spans="1:27" ht="15">
      <c r="A175" s="9" t="s">
        <v>336</v>
      </c>
      <c r="B175" s="6">
        <v>48329</v>
      </c>
      <c r="C175" s="5" t="s">
        <v>337</v>
      </c>
      <c r="D175" s="7">
        <v>1678</v>
      </c>
      <c r="E175" s="7">
        <v>849</v>
      </c>
      <c r="F175" s="7">
        <v>829</v>
      </c>
      <c r="G175" s="8">
        <v>100</v>
      </c>
      <c r="H175" s="20">
        <f t="shared" si="16"/>
        <v>50.595947556615016</v>
      </c>
      <c r="I175" s="20">
        <f t="shared" si="17"/>
        <v>49.404052443384984</v>
      </c>
      <c r="J175" s="7">
        <v>51</v>
      </c>
      <c r="K175" s="7">
        <v>33</v>
      </c>
      <c r="L175" s="7">
        <v>18</v>
      </c>
      <c r="M175" s="6">
        <v>3</v>
      </c>
      <c r="N175" s="20">
        <f t="shared" si="18"/>
        <v>1.9666269368295588</v>
      </c>
      <c r="O175" s="20">
        <f t="shared" si="19"/>
        <v>1.0727056019070322</v>
      </c>
      <c r="P175" s="7">
        <v>1027</v>
      </c>
      <c r="Q175" s="7">
        <v>628</v>
      </c>
      <c r="R175" s="7">
        <v>399</v>
      </c>
      <c r="S175" s="8">
        <v>61.2</v>
      </c>
      <c r="T175" s="20">
        <f t="shared" si="20"/>
        <v>37.42550655542312</v>
      </c>
      <c r="U175" s="20">
        <f t="shared" si="21"/>
        <v>23.778307508939214</v>
      </c>
      <c r="V175" s="7">
        <v>600</v>
      </c>
      <c r="W175" s="7">
        <v>188</v>
      </c>
      <c r="X175" s="7">
        <v>412</v>
      </c>
      <c r="Y175" s="8">
        <v>35.8</v>
      </c>
      <c r="Z175" s="20">
        <f t="shared" si="22"/>
        <v>11.203814064362335</v>
      </c>
      <c r="AA175" s="21">
        <f t="shared" si="23"/>
        <v>24.553039332538738</v>
      </c>
    </row>
    <row r="176" spans="1:27" ht="15">
      <c r="A176" s="9" t="s">
        <v>338</v>
      </c>
      <c r="B176" s="6">
        <v>48331</v>
      </c>
      <c r="C176" s="5" t="s">
        <v>339</v>
      </c>
      <c r="D176" s="7">
        <v>405</v>
      </c>
      <c r="E176" s="7">
        <v>220</v>
      </c>
      <c r="F176" s="7">
        <v>185</v>
      </c>
      <c r="G176" s="8">
        <v>100</v>
      </c>
      <c r="H176" s="20">
        <f t="shared" si="16"/>
        <v>54.32098765432099</v>
      </c>
      <c r="I176" s="20">
        <f t="shared" si="17"/>
        <v>45.67901234567901</v>
      </c>
      <c r="J176" s="7">
        <v>94</v>
      </c>
      <c r="K176" s="7">
        <v>85</v>
      </c>
      <c r="L176" s="7">
        <v>9</v>
      </c>
      <c r="M176" s="6">
        <v>23.2</v>
      </c>
      <c r="N176" s="20">
        <f t="shared" si="18"/>
        <v>20.98765432098765</v>
      </c>
      <c r="O176" s="20">
        <f t="shared" si="19"/>
        <v>2.2222222222222223</v>
      </c>
      <c r="P176" s="7">
        <v>110</v>
      </c>
      <c r="Q176" s="7">
        <v>82</v>
      </c>
      <c r="R176" s="7">
        <v>28</v>
      </c>
      <c r="S176" s="8">
        <v>27.2</v>
      </c>
      <c r="T176" s="20">
        <f t="shared" si="20"/>
        <v>20.246913580246915</v>
      </c>
      <c r="U176" s="20">
        <f t="shared" si="21"/>
        <v>6.91358024691358</v>
      </c>
      <c r="V176" s="7">
        <v>201</v>
      </c>
      <c r="W176" s="7">
        <v>53</v>
      </c>
      <c r="X176" s="7">
        <v>148</v>
      </c>
      <c r="Y176" s="8">
        <v>49.6</v>
      </c>
      <c r="Z176" s="20">
        <f t="shared" si="22"/>
        <v>13.086419753086421</v>
      </c>
      <c r="AA176" s="21">
        <f t="shared" si="23"/>
        <v>36.54320987654321</v>
      </c>
    </row>
    <row r="177" spans="1:27" ht="15">
      <c r="A177" s="9" t="s">
        <v>340</v>
      </c>
      <c r="B177" s="6">
        <v>48333</v>
      </c>
      <c r="C177" s="5" t="s">
        <v>341</v>
      </c>
      <c r="D177" s="7">
        <v>151</v>
      </c>
      <c r="E177" s="7">
        <v>70</v>
      </c>
      <c r="F177" s="7">
        <v>81</v>
      </c>
      <c r="G177" s="8">
        <v>100</v>
      </c>
      <c r="H177" s="20">
        <f t="shared" si="16"/>
        <v>46.35761589403973</v>
      </c>
      <c r="I177" s="20">
        <f t="shared" si="17"/>
        <v>53.64238410596026</v>
      </c>
      <c r="J177" s="7">
        <v>54</v>
      </c>
      <c r="K177" s="7">
        <v>39</v>
      </c>
      <c r="L177" s="7">
        <v>15</v>
      </c>
      <c r="M177" s="6">
        <v>35.8</v>
      </c>
      <c r="N177" s="20">
        <f t="shared" si="18"/>
        <v>25.82781456953642</v>
      </c>
      <c r="O177" s="20">
        <f t="shared" si="19"/>
        <v>9.933774834437086</v>
      </c>
      <c r="P177" s="7">
        <v>14</v>
      </c>
      <c r="Q177" s="7">
        <v>9</v>
      </c>
      <c r="R177" s="7">
        <v>5</v>
      </c>
      <c r="S177" s="8">
        <v>9.3</v>
      </c>
      <c r="T177" s="20">
        <f t="shared" si="20"/>
        <v>5.960264900662252</v>
      </c>
      <c r="U177" s="20">
        <f t="shared" si="21"/>
        <v>3.3112582781456954</v>
      </c>
      <c r="V177" s="7">
        <v>83</v>
      </c>
      <c r="W177" s="7">
        <v>22</v>
      </c>
      <c r="X177" s="7">
        <v>61</v>
      </c>
      <c r="Y177" s="8">
        <v>55</v>
      </c>
      <c r="Z177" s="20">
        <f t="shared" si="22"/>
        <v>14.56953642384106</v>
      </c>
      <c r="AA177" s="21">
        <f t="shared" si="23"/>
        <v>40.397350993377486</v>
      </c>
    </row>
    <row r="178" spans="1:27" ht="15">
      <c r="A178" s="9" t="s">
        <v>342</v>
      </c>
      <c r="B178" s="6">
        <v>48335</v>
      </c>
      <c r="C178" s="5" t="s">
        <v>343</v>
      </c>
      <c r="D178" s="7">
        <v>2406</v>
      </c>
      <c r="E178" s="7">
        <v>2336</v>
      </c>
      <c r="F178" s="7">
        <v>70</v>
      </c>
      <c r="G178" s="8">
        <v>100</v>
      </c>
      <c r="H178" s="20">
        <f t="shared" si="16"/>
        <v>97.0906068162926</v>
      </c>
      <c r="I178" s="20">
        <f t="shared" si="17"/>
        <v>2.9093931837073983</v>
      </c>
      <c r="J178" s="7">
        <v>0</v>
      </c>
      <c r="K178" s="7">
        <v>0</v>
      </c>
      <c r="L178" s="7">
        <v>0</v>
      </c>
      <c r="M178" s="6">
        <v>0</v>
      </c>
      <c r="N178" s="20">
        <f t="shared" si="18"/>
        <v>0</v>
      </c>
      <c r="O178" s="20">
        <f t="shared" si="19"/>
        <v>0</v>
      </c>
      <c r="P178" s="7">
        <v>2306</v>
      </c>
      <c r="Q178" s="7">
        <v>2292</v>
      </c>
      <c r="R178" s="7">
        <v>14</v>
      </c>
      <c r="S178" s="8">
        <v>95.8</v>
      </c>
      <c r="T178" s="20">
        <f t="shared" si="20"/>
        <v>95.26184538653366</v>
      </c>
      <c r="U178" s="20">
        <f t="shared" si="21"/>
        <v>0.5818786367414797</v>
      </c>
      <c r="V178" s="7">
        <v>100</v>
      </c>
      <c r="W178" s="7">
        <v>44</v>
      </c>
      <c r="X178" s="7">
        <v>56</v>
      </c>
      <c r="Y178" s="8">
        <v>4.2</v>
      </c>
      <c r="Z178" s="20">
        <f t="shared" si="22"/>
        <v>1.828761429758936</v>
      </c>
      <c r="AA178" s="21">
        <f t="shared" si="23"/>
        <v>2.3275145469659186</v>
      </c>
    </row>
    <row r="179" spans="1:27" ht="15">
      <c r="A179" s="9" t="s">
        <v>344</v>
      </c>
      <c r="B179" s="6">
        <v>48337</v>
      </c>
      <c r="C179" s="5" t="s">
        <v>345</v>
      </c>
      <c r="D179" s="7">
        <v>266</v>
      </c>
      <c r="E179" s="7">
        <v>111</v>
      </c>
      <c r="F179" s="7">
        <v>155</v>
      </c>
      <c r="G179" s="8">
        <v>100</v>
      </c>
      <c r="H179" s="20">
        <f t="shared" si="16"/>
        <v>41.72932330827068</v>
      </c>
      <c r="I179" s="20">
        <f t="shared" si="17"/>
        <v>58.27067669172933</v>
      </c>
      <c r="J179" s="7">
        <v>0</v>
      </c>
      <c r="K179" s="7">
        <v>0</v>
      </c>
      <c r="L179" s="7">
        <v>0</v>
      </c>
      <c r="M179" s="6">
        <v>0</v>
      </c>
      <c r="N179" s="20">
        <f t="shared" si="18"/>
        <v>0</v>
      </c>
      <c r="O179" s="20">
        <f t="shared" si="19"/>
        <v>0</v>
      </c>
      <c r="P179" s="7">
        <v>108</v>
      </c>
      <c r="Q179" s="7">
        <v>71</v>
      </c>
      <c r="R179" s="7">
        <v>37</v>
      </c>
      <c r="S179" s="8">
        <v>40.6</v>
      </c>
      <c r="T179" s="20">
        <f t="shared" si="20"/>
        <v>26.691729323308273</v>
      </c>
      <c r="U179" s="20">
        <f t="shared" si="21"/>
        <v>13.909774436090224</v>
      </c>
      <c r="V179" s="7">
        <v>158</v>
      </c>
      <c r="W179" s="7">
        <v>40</v>
      </c>
      <c r="X179" s="7">
        <v>118</v>
      </c>
      <c r="Y179" s="8">
        <v>59.4</v>
      </c>
      <c r="Z179" s="20">
        <f t="shared" si="22"/>
        <v>15.037593984962406</v>
      </c>
      <c r="AA179" s="21">
        <f t="shared" si="23"/>
        <v>44.3609022556391</v>
      </c>
    </row>
    <row r="180" spans="1:27" ht="15">
      <c r="A180" s="9" t="s">
        <v>346</v>
      </c>
      <c r="B180" s="6">
        <v>48339</v>
      </c>
      <c r="C180" s="5" t="s">
        <v>347</v>
      </c>
      <c r="D180" s="7">
        <v>3224</v>
      </c>
      <c r="E180" s="7">
        <v>2149</v>
      </c>
      <c r="F180" s="7">
        <v>1075</v>
      </c>
      <c r="G180" s="8">
        <v>100</v>
      </c>
      <c r="H180" s="20">
        <f t="shared" si="16"/>
        <v>66.65632754342433</v>
      </c>
      <c r="I180" s="20">
        <f t="shared" si="17"/>
        <v>33.34367245657568</v>
      </c>
      <c r="J180" s="7">
        <v>73</v>
      </c>
      <c r="K180" s="7">
        <v>39</v>
      </c>
      <c r="L180" s="7">
        <v>34</v>
      </c>
      <c r="M180" s="6">
        <v>2.3</v>
      </c>
      <c r="N180" s="20">
        <f t="shared" si="18"/>
        <v>1.2096774193548387</v>
      </c>
      <c r="O180" s="20">
        <f t="shared" si="19"/>
        <v>1.054590570719603</v>
      </c>
      <c r="P180" s="7">
        <v>2197</v>
      </c>
      <c r="Q180" s="7">
        <v>1887</v>
      </c>
      <c r="R180" s="7">
        <v>310</v>
      </c>
      <c r="S180" s="8">
        <v>68.1</v>
      </c>
      <c r="T180" s="20">
        <f t="shared" si="20"/>
        <v>58.52977667493796</v>
      </c>
      <c r="U180" s="20">
        <f t="shared" si="21"/>
        <v>9.615384615384617</v>
      </c>
      <c r="V180" s="7">
        <v>954</v>
      </c>
      <c r="W180" s="7">
        <v>223</v>
      </c>
      <c r="X180" s="7">
        <v>731</v>
      </c>
      <c r="Y180" s="8">
        <v>29.6</v>
      </c>
      <c r="Z180" s="20">
        <f t="shared" si="22"/>
        <v>6.916873449131514</v>
      </c>
      <c r="AA180" s="21">
        <f t="shared" si="23"/>
        <v>22.673697270471465</v>
      </c>
    </row>
    <row r="181" spans="1:27" ht="15">
      <c r="A181" s="9" t="s">
        <v>348</v>
      </c>
      <c r="B181" s="6">
        <v>48341</v>
      </c>
      <c r="C181" s="5" t="s">
        <v>349</v>
      </c>
      <c r="D181" s="7">
        <v>154</v>
      </c>
      <c r="E181" s="7">
        <v>77</v>
      </c>
      <c r="F181" s="7">
        <v>77</v>
      </c>
      <c r="G181" s="8">
        <v>100</v>
      </c>
      <c r="H181" s="20">
        <f t="shared" si="16"/>
        <v>50</v>
      </c>
      <c r="I181" s="20">
        <f t="shared" si="17"/>
        <v>50</v>
      </c>
      <c r="J181" s="7">
        <v>3</v>
      </c>
      <c r="K181" s="7">
        <v>3</v>
      </c>
      <c r="L181" s="7">
        <v>0</v>
      </c>
      <c r="M181" s="6">
        <v>1.9</v>
      </c>
      <c r="N181" s="20">
        <f t="shared" si="18"/>
        <v>1.948051948051948</v>
      </c>
      <c r="O181" s="20">
        <f t="shared" si="19"/>
        <v>0</v>
      </c>
      <c r="P181" s="7">
        <v>66</v>
      </c>
      <c r="Q181" s="7">
        <v>55</v>
      </c>
      <c r="R181" s="7">
        <v>11</v>
      </c>
      <c r="S181" s="8">
        <v>42.9</v>
      </c>
      <c r="T181" s="20">
        <f t="shared" si="20"/>
        <v>35.714285714285715</v>
      </c>
      <c r="U181" s="20">
        <f t="shared" si="21"/>
        <v>7.142857142857142</v>
      </c>
      <c r="V181" s="7">
        <v>85</v>
      </c>
      <c r="W181" s="7">
        <v>19</v>
      </c>
      <c r="X181" s="7">
        <v>66</v>
      </c>
      <c r="Y181" s="8">
        <v>55.2</v>
      </c>
      <c r="Z181" s="20">
        <f t="shared" si="22"/>
        <v>12.337662337662337</v>
      </c>
      <c r="AA181" s="21">
        <f t="shared" si="23"/>
        <v>42.857142857142854</v>
      </c>
    </row>
    <row r="182" spans="1:27" ht="15">
      <c r="A182" s="9" t="s">
        <v>350</v>
      </c>
      <c r="B182" s="6">
        <v>48343</v>
      </c>
      <c r="C182" s="5" t="s">
        <v>351</v>
      </c>
      <c r="D182" s="7">
        <v>145</v>
      </c>
      <c r="E182" s="7">
        <v>70</v>
      </c>
      <c r="F182" s="7">
        <v>75</v>
      </c>
      <c r="G182" s="8">
        <v>100</v>
      </c>
      <c r="H182" s="20">
        <f t="shared" si="16"/>
        <v>48.275862068965516</v>
      </c>
      <c r="I182" s="20">
        <f t="shared" si="17"/>
        <v>51.724137931034484</v>
      </c>
      <c r="J182" s="7">
        <v>0</v>
      </c>
      <c r="K182" s="7">
        <v>0</v>
      </c>
      <c r="L182" s="7">
        <v>0</v>
      </c>
      <c r="M182" s="6">
        <v>0</v>
      </c>
      <c r="N182" s="20">
        <f t="shared" si="18"/>
        <v>0</v>
      </c>
      <c r="O182" s="20">
        <f t="shared" si="19"/>
        <v>0</v>
      </c>
      <c r="P182" s="7">
        <v>55</v>
      </c>
      <c r="Q182" s="7">
        <v>41</v>
      </c>
      <c r="R182" s="7">
        <v>14</v>
      </c>
      <c r="S182" s="8">
        <v>37.9</v>
      </c>
      <c r="T182" s="20">
        <f t="shared" si="20"/>
        <v>28.27586206896552</v>
      </c>
      <c r="U182" s="20">
        <f t="shared" si="21"/>
        <v>9.655172413793103</v>
      </c>
      <c r="V182" s="7">
        <v>90</v>
      </c>
      <c r="W182" s="7">
        <v>29</v>
      </c>
      <c r="X182" s="7">
        <v>61</v>
      </c>
      <c r="Y182" s="8">
        <v>62.1</v>
      </c>
      <c r="Z182" s="20">
        <f t="shared" si="22"/>
        <v>20</v>
      </c>
      <c r="AA182" s="21">
        <f t="shared" si="23"/>
        <v>42.06896551724138</v>
      </c>
    </row>
    <row r="183" spans="1:27" ht="15">
      <c r="A183" s="9" t="s">
        <v>352</v>
      </c>
      <c r="B183" s="6">
        <v>48345</v>
      </c>
      <c r="C183" s="5" t="s">
        <v>353</v>
      </c>
      <c r="D183" s="7">
        <v>0</v>
      </c>
      <c r="E183" s="7">
        <v>0</v>
      </c>
      <c r="F183" s="7">
        <v>0</v>
      </c>
      <c r="G183" s="8" t="s">
        <v>519</v>
      </c>
      <c r="H183" s="8" t="s">
        <v>519</v>
      </c>
      <c r="I183" s="8" t="s">
        <v>519</v>
      </c>
      <c r="J183" s="7">
        <v>0</v>
      </c>
      <c r="K183" s="7">
        <v>0</v>
      </c>
      <c r="L183" s="7">
        <v>0</v>
      </c>
      <c r="M183" s="6" t="s">
        <v>519</v>
      </c>
      <c r="N183" s="8" t="s">
        <v>519</v>
      </c>
      <c r="O183" s="8" t="s">
        <v>519</v>
      </c>
      <c r="P183" s="7">
        <v>0</v>
      </c>
      <c r="Q183" s="7">
        <v>0</v>
      </c>
      <c r="R183" s="7">
        <v>0</v>
      </c>
      <c r="S183" s="8" t="s">
        <v>519</v>
      </c>
      <c r="T183" s="8" t="s">
        <v>519</v>
      </c>
      <c r="U183" s="8" t="s">
        <v>519</v>
      </c>
      <c r="V183" s="7">
        <v>0</v>
      </c>
      <c r="W183" s="7">
        <v>0</v>
      </c>
      <c r="X183" s="7">
        <v>0</v>
      </c>
      <c r="Y183" s="8" t="s">
        <v>519</v>
      </c>
      <c r="Z183" s="8" t="s">
        <v>519</v>
      </c>
      <c r="AA183" s="10" t="s">
        <v>519</v>
      </c>
    </row>
    <row r="184" spans="1:27" ht="15">
      <c r="A184" s="9" t="s">
        <v>354</v>
      </c>
      <c r="B184" s="6">
        <v>48347</v>
      </c>
      <c r="C184" s="5" t="s">
        <v>355</v>
      </c>
      <c r="D184" s="7">
        <v>5144</v>
      </c>
      <c r="E184" s="7">
        <v>2022</v>
      </c>
      <c r="F184" s="7">
        <v>3122</v>
      </c>
      <c r="G184" s="8">
        <v>100</v>
      </c>
      <c r="H184" s="20">
        <f t="shared" si="16"/>
        <v>39.30793157076205</v>
      </c>
      <c r="I184" s="20">
        <f t="shared" si="17"/>
        <v>60.69206842923794</v>
      </c>
      <c r="J184" s="7">
        <v>42</v>
      </c>
      <c r="K184" s="7">
        <v>27</v>
      </c>
      <c r="L184" s="7">
        <v>15</v>
      </c>
      <c r="M184" s="6">
        <v>0.8</v>
      </c>
      <c r="N184" s="20">
        <f t="shared" si="18"/>
        <v>0.5248833592534992</v>
      </c>
      <c r="O184" s="20">
        <f t="shared" si="19"/>
        <v>0.291601866251944</v>
      </c>
      <c r="P184" s="7">
        <v>4676</v>
      </c>
      <c r="Q184" s="7">
        <v>1885</v>
      </c>
      <c r="R184" s="7">
        <v>2791</v>
      </c>
      <c r="S184" s="8">
        <v>90.9</v>
      </c>
      <c r="T184" s="20">
        <f t="shared" si="20"/>
        <v>36.64463452566096</v>
      </c>
      <c r="U184" s="20">
        <f t="shared" si="21"/>
        <v>54.25738724727839</v>
      </c>
      <c r="V184" s="7">
        <v>426</v>
      </c>
      <c r="W184" s="7">
        <v>110</v>
      </c>
      <c r="X184" s="7">
        <v>316</v>
      </c>
      <c r="Y184" s="8">
        <v>8.3</v>
      </c>
      <c r="Z184" s="20">
        <f t="shared" si="22"/>
        <v>2.1384136858475893</v>
      </c>
      <c r="AA184" s="21">
        <f t="shared" si="23"/>
        <v>6.14307931570762</v>
      </c>
    </row>
    <row r="185" spans="1:27" ht="15">
      <c r="A185" s="9" t="s">
        <v>356</v>
      </c>
      <c r="B185" s="6">
        <v>48349</v>
      </c>
      <c r="C185" s="5" t="s">
        <v>357</v>
      </c>
      <c r="D185" s="7">
        <v>736</v>
      </c>
      <c r="E185" s="7">
        <v>448</v>
      </c>
      <c r="F185" s="7">
        <v>288</v>
      </c>
      <c r="G185" s="8">
        <v>100</v>
      </c>
      <c r="H185" s="20">
        <f t="shared" si="16"/>
        <v>60.86956521739131</v>
      </c>
      <c r="I185" s="20">
        <f t="shared" si="17"/>
        <v>39.130434782608695</v>
      </c>
      <c r="J185" s="7">
        <v>108</v>
      </c>
      <c r="K185" s="7">
        <v>98</v>
      </c>
      <c r="L185" s="7">
        <v>10</v>
      </c>
      <c r="M185" s="6">
        <v>14.7</v>
      </c>
      <c r="N185" s="20">
        <f t="shared" si="18"/>
        <v>13.31521739130435</v>
      </c>
      <c r="O185" s="20">
        <f t="shared" si="19"/>
        <v>1.358695652173913</v>
      </c>
      <c r="P185" s="7">
        <v>347</v>
      </c>
      <c r="Q185" s="7">
        <v>274</v>
      </c>
      <c r="R185" s="7">
        <v>73</v>
      </c>
      <c r="S185" s="8">
        <v>47.1</v>
      </c>
      <c r="T185" s="20">
        <f t="shared" si="20"/>
        <v>37.22826086956522</v>
      </c>
      <c r="U185" s="20">
        <f t="shared" si="21"/>
        <v>9.918478260869565</v>
      </c>
      <c r="V185" s="7">
        <v>281</v>
      </c>
      <c r="W185" s="7">
        <v>76</v>
      </c>
      <c r="X185" s="7">
        <v>205</v>
      </c>
      <c r="Y185" s="8">
        <v>38.2</v>
      </c>
      <c r="Z185" s="20">
        <f t="shared" si="22"/>
        <v>10.326086956521738</v>
      </c>
      <c r="AA185" s="21">
        <f t="shared" si="23"/>
        <v>27.853260869565215</v>
      </c>
    </row>
    <row r="186" spans="1:27" ht="15">
      <c r="A186" s="9" t="s">
        <v>358</v>
      </c>
      <c r="B186" s="6">
        <v>48351</v>
      </c>
      <c r="C186" s="5" t="s">
        <v>359</v>
      </c>
      <c r="D186" s="7">
        <v>724</v>
      </c>
      <c r="E186" s="7">
        <v>650</v>
      </c>
      <c r="F186" s="7">
        <v>74</v>
      </c>
      <c r="G186" s="8">
        <v>100</v>
      </c>
      <c r="H186" s="20">
        <f t="shared" si="16"/>
        <v>89.77900552486187</v>
      </c>
      <c r="I186" s="20">
        <f t="shared" si="17"/>
        <v>10.220994475138122</v>
      </c>
      <c r="J186" s="7">
        <v>9</v>
      </c>
      <c r="K186" s="7">
        <v>9</v>
      </c>
      <c r="L186" s="7">
        <v>0</v>
      </c>
      <c r="M186" s="6">
        <v>1.2</v>
      </c>
      <c r="N186" s="20">
        <f t="shared" si="18"/>
        <v>1.2430939226519337</v>
      </c>
      <c r="O186" s="20">
        <f t="shared" si="19"/>
        <v>0</v>
      </c>
      <c r="P186" s="7">
        <v>675</v>
      </c>
      <c r="Q186" s="7">
        <v>627</v>
      </c>
      <c r="R186" s="7">
        <v>48</v>
      </c>
      <c r="S186" s="8">
        <v>93.2</v>
      </c>
      <c r="T186" s="20">
        <f t="shared" si="20"/>
        <v>86.60220994475138</v>
      </c>
      <c r="U186" s="20">
        <f t="shared" si="21"/>
        <v>6.629834254143646</v>
      </c>
      <c r="V186" s="7">
        <v>40</v>
      </c>
      <c r="W186" s="7">
        <v>14</v>
      </c>
      <c r="X186" s="7">
        <v>26</v>
      </c>
      <c r="Y186" s="8">
        <v>5.5</v>
      </c>
      <c r="Z186" s="20">
        <f t="shared" si="22"/>
        <v>1.9337016574585635</v>
      </c>
      <c r="AA186" s="21">
        <f t="shared" si="23"/>
        <v>3.591160220994475</v>
      </c>
    </row>
    <row r="187" spans="1:27" ht="15">
      <c r="A187" s="9" t="s">
        <v>360</v>
      </c>
      <c r="B187" s="6">
        <v>48353</v>
      </c>
      <c r="C187" s="5" t="s">
        <v>361</v>
      </c>
      <c r="D187" s="7">
        <v>410</v>
      </c>
      <c r="E187" s="7">
        <v>283</v>
      </c>
      <c r="F187" s="7">
        <v>127</v>
      </c>
      <c r="G187" s="8">
        <v>100</v>
      </c>
      <c r="H187" s="20">
        <f t="shared" si="16"/>
        <v>69.02439024390243</v>
      </c>
      <c r="I187" s="20">
        <f t="shared" si="17"/>
        <v>30.975609756097562</v>
      </c>
      <c r="J187" s="7">
        <v>2</v>
      </c>
      <c r="K187" s="7">
        <v>2</v>
      </c>
      <c r="L187" s="7">
        <v>0</v>
      </c>
      <c r="M187" s="6">
        <v>0.5</v>
      </c>
      <c r="N187" s="20">
        <f t="shared" si="18"/>
        <v>0.4878048780487805</v>
      </c>
      <c r="O187" s="20">
        <f t="shared" si="19"/>
        <v>0</v>
      </c>
      <c r="P187" s="7">
        <v>288</v>
      </c>
      <c r="Q187" s="7">
        <v>251</v>
      </c>
      <c r="R187" s="7">
        <v>37</v>
      </c>
      <c r="S187" s="8">
        <v>70.2</v>
      </c>
      <c r="T187" s="20">
        <f t="shared" si="20"/>
        <v>61.21951219512195</v>
      </c>
      <c r="U187" s="20">
        <f t="shared" si="21"/>
        <v>9.024390243902438</v>
      </c>
      <c r="V187" s="7">
        <v>120</v>
      </c>
      <c r="W187" s="7">
        <v>30</v>
      </c>
      <c r="X187" s="7">
        <v>90</v>
      </c>
      <c r="Y187" s="8">
        <v>29.3</v>
      </c>
      <c r="Z187" s="20">
        <f t="shared" si="22"/>
        <v>7.317073170731707</v>
      </c>
      <c r="AA187" s="21">
        <f t="shared" si="23"/>
        <v>21.951219512195124</v>
      </c>
    </row>
    <row r="188" spans="1:27" ht="15">
      <c r="A188" s="9" t="s">
        <v>362</v>
      </c>
      <c r="B188" s="6">
        <v>48355</v>
      </c>
      <c r="C188" s="5" t="s">
        <v>363</v>
      </c>
      <c r="D188" s="7">
        <v>5792</v>
      </c>
      <c r="E188" s="7">
        <v>3361</v>
      </c>
      <c r="F188" s="7">
        <v>2431</v>
      </c>
      <c r="G188" s="8">
        <v>100</v>
      </c>
      <c r="H188" s="20">
        <f t="shared" si="16"/>
        <v>58.02831491712708</v>
      </c>
      <c r="I188" s="20">
        <f t="shared" si="17"/>
        <v>41.97168508287293</v>
      </c>
      <c r="J188" s="7">
        <v>238</v>
      </c>
      <c r="K188" s="7">
        <v>171</v>
      </c>
      <c r="L188" s="7">
        <v>67</v>
      </c>
      <c r="M188" s="6">
        <v>4.1</v>
      </c>
      <c r="N188" s="20">
        <f t="shared" si="18"/>
        <v>2.9523480662983426</v>
      </c>
      <c r="O188" s="20">
        <f t="shared" si="19"/>
        <v>1.156767955801105</v>
      </c>
      <c r="P188" s="7">
        <v>4238</v>
      </c>
      <c r="Q188" s="7">
        <v>2792</v>
      </c>
      <c r="R188" s="7">
        <v>1446</v>
      </c>
      <c r="S188" s="8">
        <v>73.2</v>
      </c>
      <c r="T188" s="20">
        <f t="shared" si="20"/>
        <v>48.204419889502766</v>
      </c>
      <c r="U188" s="20">
        <f t="shared" si="21"/>
        <v>24.965469613259668</v>
      </c>
      <c r="V188" s="7">
        <v>1316</v>
      </c>
      <c r="W188" s="7">
        <v>398</v>
      </c>
      <c r="X188" s="7">
        <v>918</v>
      </c>
      <c r="Y188" s="8">
        <v>22.7</v>
      </c>
      <c r="Z188" s="20">
        <f t="shared" si="22"/>
        <v>6.871546961325967</v>
      </c>
      <c r="AA188" s="21">
        <f t="shared" si="23"/>
        <v>15.849447513812153</v>
      </c>
    </row>
    <row r="189" spans="1:27" ht="15">
      <c r="A189" s="9" t="s">
        <v>364</v>
      </c>
      <c r="B189" s="6">
        <v>48357</v>
      </c>
      <c r="C189" s="5" t="s">
        <v>365</v>
      </c>
      <c r="D189" s="7">
        <v>54</v>
      </c>
      <c r="E189" s="7">
        <v>22</v>
      </c>
      <c r="F189" s="7">
        <v>32</v>
      </c>
      <c r="G189" s="8">
        <v>100</v>
      </c>
      <c r="H189" s="20">
        <f t="shared" si="16"/>
        <v>40.74074074074074</v>
      </c>
      <c r="I189" s="20">
        <f t="shared" si="17"/>
        <v>59.25925925925925</v>
      </c>
      <c r="J189" s="7">
        <v>0</v>
      </c>
      <c r="K189" s="7">
        <v>0</v>
      </c>
      <c r="L189" s="7">
        <v>0</v>
      </c>
      <c r="M189" s="6">
        <v>0</v>
      </c>
      <c r="N189" s="20">
        <f t="shared" si="18"/>
        <v>0</v>
      </c>
      <c r="O189" s="20">
        <f t="shared" si="19"/>
        <v>0</v>
      </c>
      <c r="P189" s="7">
        <v>23</v>
      </c>
      <c r="Q189" s="7">
        <v>17</v>
      </c>
      <c r="R189" s="7">
        <v>6</v>
      </c>
      <c r="S189" s="8">
        <v>42.6</v>
      </c>
      <c r="T189" s="20">
        <f t="shared" si="20"/>
        <v>31.48148148148148</v>
      </c>
      <c r="U189" s="20">
        <f t="shared" si="21"/>
        <v>11.11111111111111</v>
      </c>
      <c r="V189" s="7">
        <v>31</v>
      </c>
      <c r="W189" s="7">
        <v>5</v>
      </c>
      <c r="X189" s="7">
        <v>26</v>
      </c>
      <c r="Y189" s="8">
        <v>57.4</v>
      </c>
      <c r="Z189" s="20">
        <f t="shared" si="22"/>
        <v>9.25925925925926</v>
      </c>
      <c r="AA189" s="21">
        <f t="shared" si="23"/>
        <v>48.148148148148145</v>
      </c>
    </row>
    <row r="190" spans="1:27" ht="15">
      <c r="A190" s="9" t="s">
        <v>366</v>
      </c>
      <c r="B190" s="6">
        <v>48359</v>
      </c>
      <c r="C190" s="5" t="s">
        <v>367</v>
      </c>
      <c r="D190" s="7">
        <v>282</v>
      </c>
      <c r="E190" s="7">
        <v>188</v>
      </c>
      <c r="F190" s="7">
        <v>94</v>
      </c>
      <c r="G190" s="8">
        <v>100</v>
      </c>
      <c r="H190" s="20">
        <f t="shared" si="16"/>
        <v>66.66666666666666</v>
      </c>
      <c r="I190" s="20">
        <f t="shared" si="17"/>
        <v>33.33333333333333</v>
      </c>
      <c r="J190" s="7">
        <v>239</v>
      </c>
      <c r="K190" s="7">
        <v>171</v>
      </c>
      <c r="L190" s="7">
        <v>68</v>
      </c>
      <c r="M190" s="6">
        <v>84.8</v>
      </c>
      <c r="N190" s="20">
        <f t="shared" si="18"/>
        <v>60.63829787234043</v>
      </c>
      <c r="O190" s="20">
        <f t="shared" si="19"/>
        <v>24.113475177304963</v>
      </c>
      <c r="P190" s="7">
        <v>41</v>
      </c>
      <c r="Q190" s="7">
        <v>17</v>
      </c>
      <c r="R190" s="7">
        <v>24</v>
      </c>
      <c r="S190" s="8">
        <v>14.5</v>
      </c>
      <c r="T190" s="20">
        <f t="shared" si="20"/>
        <v>6.028368794326241</v>
      </c>
      <c r="U190" s="20">
        <f t="shared" si="21"/>
        <v>8.51063829787234</v>
      </c>
      <c r="V190" s="7">
        <v>2</v>
      </c>
      <c r="W190" s="7">
        <v>0</v>
      </c>
      <c r="X190" s="7">
        <v>2</v>
      </c>
      <c r="Y190" s="8">
        <v>0.7</v>
      </c>
      <c r="Z190" s="20">
        <f t="shared" si="22"/>
        <v>0</v>
      </c>
      <c r="AA190" s="21">
        <f t="shared" si="23"/>
        <v>0.7092198581560284</v>
      </c>
    </row>
    <row r="191" spans="1:27" ht="15">
      <c r="A191" s="9" t="s">
        <v>368</v>
      </c>
      <c r="B191" s="6">
        <v>48361</v>
      </c>
      <c r="C191" s="5" t="s">
        <v>369</v>
      </c>
      <c r="D191" s="7">
        <v>639</v>
      </c>
      <c r="E191" s="7">
        <v>306</v>
      </c>
      <c r="F191" s="7">
        <v>333</v>
      </c>
      <c r="G191" s="8">
        <v>100</v>
      </c>
      <c r="H191" s="20">
        <f t="shared" si="16"/>
        <v>47.88732394366197</v>
      </c>
      <c r="I191" s="20">
        <f t="shared" si="17"/>
        <v>52.112676056338024</v>
      </c>
      <c r="J191" s="7">
        <v>15</v>
      </c>
      <c r="K191" s="7">
        <v>13</v>
      </c>
      <c r="L191" s="7">
        <v>2</v>
      </c>
      <c r="M191" s="6">
        <v>2.3</v>
      </c>
      <c r="N191" s="20">
        <f t="shared" si="18"/>
        <v>2.0344287949921753</v>
      </c>
      <c r="O191" s="20">
        <f t="shared" si="19"/>
        <v>0.3129890453834116</v>
      </c>
      <c r="P191" s="7">
        <v>290</v>
      </c>
      <c r="Q191" s="7">
        <v>203</v>
      </c>
      <c r="R191" s="7">
        <v>87</v>
      </c>
      <c r="S191" s="8">
        <v>45.4</v>
      </c>
      <c r="T191" s="20">
        <f t="shared" si="20"/>
        <v>31.768388106416275</v>
      </c>
      <c r="U191" s="20">
        <f t="shared" si="21"/>
        <v>13.615023474178404</v>
      </c>
      <c r="V191" s="7">
        <v>334</v>
      </c>
      <c r="W191" s="7">
        <v>90</v>
      </c>
      <c r="X191" s="7">
        <v>244</v>
      </c>
      <c r="Y191" s="8">
        <v>52.3</v>
      </c>
      <c r="Z191" s="20">
        <f t="shared" si="22"/>
        <v>14.084507042253522</v>
      </c>
      <c r="AA191" s="21">
        <f t="shared" si="23"/>
        <v>38.18466353677621</v>
      </c>
    </row>
    <row r="192" spans="1:27" ht="15">
      <c r="A192" s="9" t="s">
        <v>370</v>
      </c>
      <c r="B192" s="6">
        <v>48363</v>
      </c>
      <c r="C192" s="5" t="s">
        <v>371</v>
      </c>
      <c r="D192" s="7">
        <v>263</v>
      </c>
      <c r="E192" s="7">
        <v>125</v>
      </c>
      <c r="F192" s="7">
        <v>138</v>
      </c>
      <c r="G192" s="8">
        <v>100</v>
      </c>
      <c r="H192" s="20">
        <f t="shared" si="16"/>
        <v>47.52851711026616</v>
      </c>
      <c r="I192" s="20">
        <f t="shared" si="17"/>
        <v>52.47148288973384</v>
      </c>
      <c r="J192" s="7">
        <v>2</v>
      </c>
      <c r="K192" s="7">
        <v>1</v>
      </c>
      <c r="L192" s="7">
        <v>1</v>
      </c>
      <c r="M192" s="6">
        <v>0.8</v>
      </c>
      <c r="N192" s="20">
        <f t="shared" si="18"/>
        <v>0.38022813688212925</v>
      </c>
      <c r="O192" s="20">
        <f t="shared" si="19"/>
        <v>0.38022813688212925</v>
      </c>
      <c r="P192" s="7">
        <v>133</v>
      </c>
      <c r="Q192" s="7">
        <v>90</v>
      </c>
      <c r="R192" s="7">
        <v>43</v>
      </c>
      <c r="S192" s="8">
        <v>50.6</v>
      </c>
      <c r="T192" s="20">
        <f t="shared" si="20"/>
        <v>34.22053231939163</v>
      </c>
      <c r="U192" s="20">
        <f t="shared" si="21"/>
        <v>16.34980988593156</v>
      </c>
      <c r="V192" s="7">
        <v>128</v>
      </c>
      <c r="W192" s="7">
        <v>34</v>
      </c>
      <c r="X192" s="7">
        <v>94</v>
      </c>
      <c r="Y192" s="8">
        <v>48.7</v>
      </c>
      <c r="Z192" s="20">
        <f t="shared" si="22"/>
        <v>12.927756653992395</v>
      </c>
      <c r="AA192" s="21">
        <f t="shared" si="23"/>
        <v>35.741444866920155</v>
      </c>
    </row>
    <row r="193" spans="1:27" ht="15">
      <c r="A193" s="9" t="s">
        <v>372</v>
      </c>
      <c r="B193" s="6">
        <v>48365</v>
      </c>
      <c r="C193" s="5" t="s">
        <v>373</v>
      </c>
      <c r="D193" s="7">
        <v>358</v>
      </c>
      <c r="E193" s="7">
        <v>193</v>
      </c>
      <c r="F193" s="7">
        <v>165</v>
      </c>
      <c r="G193" s="8">
        <v>100</v>
      </c>
      <c r="H193" s="20">
        <f t="shared" si="16"/>
        <v>53.910614525139664</v>
      </c>
      <c r="I193" s="20">
        <f t="shared" si="17"/>
        <v>46.089385474860336</v>
      </c>
      <c r="J193" s="7">
        <v>1</v>
      </c>
      <c r="K193" s="7">
        <v>1</v>
      </c>
      <c r="L193" s="7">
        <v>0</v>
      </c>
      <c r="M193" s="6">
        <v>0.3</v>
      </c>
      <c r="N193" s="20">
        <f t="shared" si="18"/>
        <v>0.27932960893854747</v>
      </c>
      <c r="O193" s="20">
        <f t="shared" si="19"/>
        <v>0</v>
      </c>
      <c r="P193" s="7">
        <v>258</v>
      </c>
      <c r="Q193" s="7">
        <v>160</v>
      </c>
      <c r="R193" s="7">
        <v>98</v>
      </c>
      <c r="S193" s="8">
        <v>72.1</v>
      </c>
      <c r="T193" s="20">
        <f t="shared" si="20"/>
        <v>44.6927374301676</v>
      </c>
      <c r="U193" s="20">
        <f t="shared" si="21"/>
        <v>27.37430167597765</v>
      </c>
      <c r="V193" s="7">
        <v>99</v>
      </c>
      <c r="W193" s="7">
        <v>32</v>
      </c>
      <c r="X193" s="7">
        <v>67</v>
      </c>
      <c r="Y193" s="8">
        <v>27.7</v>
      </c>
      <c r="Z193" s="20">
        <f t="shared" si="22"/>
        <v>8.938547486033519</v>
      </c>
      <c r="AA193" s="21">
        <f t="shared" si="23"/>
        <v>18.71508379888268</v>
      </c>
    </row>
    <row r="194" spans="1:27" ht="15">
      <c r="A194" s="9" t="s">
        <v>374</v>
      </c>
      <c r="B194" s="6">
        <v>48367</v>
      </c>
      <c r="C194" s="5" t="s">
        <v>375</v>
      </c>
      <c r="D194" s="7">
        <v>3121</v>
      </c>
      <c r="E194" s="7">
        <v>2616</v>
      </c>
      <c r="F194" s="7">
        <v>505</v>
      </c>
      <c r="G194" s="8">
        <v>100</v>
      </c>
      <c r="H194" s="20">
        <f t="shared" si="16"/>
        <v>83.81928868952258</v>
      </c>
      <c r="I194" s="20">
        <f t="shared" si="17"/>
        <v>16.18071131047741</v>
      </c>
      <c r="J194" s="7">
        <v>44</v>
      </c>
      <c r="K194" s="7">
        <v>26</v>
      </c>
      <c r="L194" s="7">
        <v>18</v>
      </c>
      <c r="M194" s="6">
        <v>1.4</v>
      </c>
      <c r="N194" s="20">
        <f t="shared" si="18"/>
        <v>0.8330663248958666</v>
      </c>
      <c r="O194" s="20">
        <f t="shared" si="19"/>
        <v>0.5767382249279077</v>
      </c>
      <c r="P194" s="7">
        <v>2699</v>
      </c>
      <c r="Q194" s="7">
        <v>2476</v>
      </c>
      <c r="R194" s="7">
        <v>223</v>
      </c>
      <c r="S194" s="8">
        <v>86.5</v>
      </c>
      <c r="T194" s="20">
        <f t="shared" si="20"/>
        <v>79.33354694008331</v>
      </c>
      <c r="U194" s="20">
        <f t="shared" si="21"/>
        <v>7.145145786606857</v>
      </c>
      <c r="V194" s="7">
        <v>378</v>
      </c>
      <c r="W194" s="7">
        <v>114</v>
      </c>
      <c r="X194" s="7">
        <v>264</v>
      </c>
      <c r="Y194" s="8">
        <v>12.1</v>
      </c>
      <c r="Z194" s="20">
        <f t="shared" si="22"/>
        <v>3.6526754245434154</v>
      </c>
      <c r="AA194" s="21">
        <f t="shared" si="23"/>
        <v>8.458827298942646</v>
      </c>
    </row>
    <row r="195" spans="1:27" ht="15">
      <c r="A195" s="9" t="s">
        <v>376</v>
      </c>
      <c r="B195" s="6">
        <v>48369</v>
      </c>
      <c r="C195" s="5" t="s">
        <v>377</v>
      </c>
      <c r="D195" s="7">
        <v>73</v>
      </c>
      <c r="E195" s="7">
        <v>29</v>
      </c>
      <c r="F195" s="7">
        <v>44</v>
      </c>
      <c r="G195" s="8">
        <v>100</v>
      </c>
      <c r="H195" s="20">
        <f t="shared" si="16"/>
        <v>39.726027397260275</v>
      </c>
      <c r="I195" s="20">
        <f t="shared" si="17"/>
        <v>60.273972602739725</v>
      </c>
      <c r="J195" s="7">
        <v>3</v>
      </c>
      <c r="K195" s="7">
        <v>3</v>
      </c>
      <c r="L195" s="7">
        <v>0</v>
      </c>
      <c r="M195" s="6">
        <v>4.1</v>
      </c>
      <c r="N195" s="20">
        <f t="shared" si="18"/>
        <v>4.10958904109589</v>
      </c>
      <c r="O195" s="20">
        <f t="shared" si="19"/>
        <v>0</v>
      </c>
      <c r="P195" s="7">
        <v>28</v>
      </c>
      <c r="Q195" s="7">
        <v>18</v>
      </c>
      <c r="R195" s="7">
        <v>10</v>
      </c>
      <c r="S195" s="8">
        <v>38.4</v>
      </c>
      <c r="T195" s="20">
        <f t="shared" si="20"/>
        <v>24.65753424657534</v>
      </c>
      <c r="U195" s="20">
        <f t="shared" si="21"/>
        <v>13.698630136986301</v>
      </c>
      <c r="V195" s="7">
        <v>42</v>
      </c>
      <c r="W195" s="7">
        <v>8</v>
      </c>
      <c r="X195" s="7">
        <v>34</v>
      </c>
      <c r="Y195" s="8">
        <v>57.5</v>
      </c>
      <c r="Z195" s="20">
        <f t="shared" si="22"/>
        <v>10.95890410958904</v>
      </c>
      <c r="AA195" s="21">
        <f t="shared" si="23"/>
        <v>46.57534246575342</v>
      </c>
    </row>
    <row r="196" spans="1:27" ht="15">
      <c r="A196" s="9" t="s">
        <v>378</v>
      </c>
      <c r="B196" s="6">
        <v>48371</v>
      </c>
      <c r="C196" s="5" t="s">
        <v>379</v>
      </c>
      <c r="D196" s="7">
        <v>2025</v>
      </c>
      <c r="E196" s="7">
        <v>1986</v>
      </c>
      <c r="F196" s="7">
        <v>39</v>
      </c>
      <c r="G196" s="8">
        <v>100</v>
      </c>
      <c r="H196" s="20">
        <f t="shared" si="16"/>
        <v>98.07407407407408</v>
      </c>
      <c r="I196" s="20">
        <f t="shared" si="17"/>
        <v>1.925925925925926</v>
      </c>
      <c r="J196" s="7">
        <v>0</v>
      </c>
      <c r="K196" s="7">
        <v>0</v>
      </c>
      <c r="L196" s="7">
        <v>0</v>
      </c>
      <c r="M196" s="6">
        <v>0</v>
      </c>
      <c r="N196" s="20">
        <f t="shared" si="18"/>
        <v>0</v>
      </c>
      <c r="O196" s="20">
        <f t="shared" si="19"/>
        <v>0</v>
      </c>
      <c r="P196" s="7">
        <v>1951</v>
      </c>
      <c r="Q196" s="7">
        <v>1941</v>
      </c>
      <c r="R196" s="7">
        <v>10</v>
      </c>
      <c r="S196" s="8">
        <v>96.3</v>
      </c>
      <c r="T196" s="20">
        <f t="shared" si="20"/>
        <v>95.85185185185185</v>
      </c>
      <c r="U196" s="20">
        <f t="shared" si="21"/>
        <v>0.49382716049382713</v>
      </c>
      <c r="V196" s="7">
        <v>74</v>
      </c>
      <c r="W196" s="7">
        <v>45</v>
      </c>
      <c r="X196" s="7">
        <v>29</v>
      </c>
      <c r="Y196" s="8">
        <v>3.7</v>
      </c>
      <c r="Z196" s="20">
        <f t="shared" si="22"/>
        <v>2.2222222222222223</v>
      </c>
      <c r="AA196" s="21">
        <f t="shared" si="23"/>
        <v>1.432098765432099</v>
      </c>
    </row>
    <row r="197" spans="1:27" ht="15">
      <c r="A197" s="9" t="s">
        <v>380</v>
      </c>
      <c r="B197" s="6">
        <v>48373</v>
      </c>
      <c r="C197" s="5" t="s">
        <v>381</v>
      </c>
      <c r="D197" s="7">
        <v>4241</v>
      </c>
      <c r="E197" s="7">
        <v>4019</v>
      </c>
      <c r="F197" s="7">
        <v>222</v>
      </c>
      <c r="G197" s="8">
        <v>100</v>
      </c>
      <c r="H197" s="20">
        <f t="shared" si="16"/>
        <v>94.76538552228249</v>
      </c>
      <c r="I197" s="20">
        <f t="shared" si="17"/>
        <v>5.234614477717519</v>
      </c>
      <c r="J197" s="7">
        <v>7</v>
      </c>
      <c r="K197" s="7">
        <v>2</v>
      </c>
      <c r="L197" s="7">
        <v>5</v>
      </c>
      <c r="M197" s="6">
        <v>0.2</v>
      </c>
      <c r="N197" s="20">
        <f t="shared" si="18"/>
        <v>0.04715868898844612</v>
      </c>
      <c r="O197" s="20">
        <f t="shared" si="19"/>
        <v>0.11789672247111531</v>
      </c>
      <c r="P197" s="7">
        <v>3872</v>
      </c>
      <c r="Q197" s="7">
        <v>3840</v>
      </c>
      <c r="R197" s="7">
        <v>32</v>
      </c>
      <c r="S197" s="8">
        <v>91.3</v>
      </c>
      <c r="T197" s="20">
        <f t="shared" si="20"/>
        <v>90.54468285781655</v>
      </c>
      <c r="U197" s="20">
        <f t="shared" si="21"/>
        <v>0.7545390238151379</v>
      </c>
      <c r="V197" s="7">
        <v>362</v>
      </c>
      <c r="W197" s="7">
        <v>177</v>
      </c>
      <c r="X197" s="7">
        <v>185</v>
      </c>
      <c r="Y197" s="8">
        <v>8.5</v>
      </c>
      <c r="Z197" s="20">
        <f t="shared" si="22"/>
        <v>4.1735439754774815</v>
      </c>
      <c r="AA197" s="21">
        <f t="shared" si="23"/>
        <v>4.362178731431266</v>
      </c>
    </row>
    <row r="198" spans="1:27" ht="15">
      <c r="A198" s="9" t="s">
        <v>382</v>
      </c>
      <c r="B198" s="6">
        <v>48375</v>
      </c>
      <c r="C198" s="5" t="s">
        <v>383</v>
      </c>
      <c r="D198" s="7">
        <v>6919</v>
      </c>
      <c r="E198" s="7">
        <v>6189</v>
      </c>
      <c r="F198" s="7">
        <v>730</v>
      </c>
      <c r="G198" s="8">
        <v>100</v>
      </c>
      <c r="H198" s="20">
        <f t="shared" si="16"/>
        <v>89.44934239051886</v>
      </c>
      <c r="I198" s="20">
        <f t="shared" si="17"/>
        <v>10.550657609481139</v>
      </c>
      <c r="J198" s="7">
        <v>29</v>
      </c>
      <c r="K198" s="7">
        <v>21</v>
      </c>
      <c r="L198" s="7">
        <v>8</v>
      </c>
      <c r="M198" s="6">
        <v>0.4</v>
      </c>
      <c r="N198" s="20">
        <f t="shared" si="18"/>
        <v>0.30351206821795057</v>
      </c>
      <c r="O198" s="20">
        <f t="shared" si="19"/>
        <v>0.11562364503540976</v>
      </c>
      <c r="P198" s="7">
        <v>6015</v>
      </c>
      <c r="Q198" s="7">
        <v>5816</v>
      </c>
      <c r="R198" s="7">
        <v>199</v>
      </c>
      <c r="S198" s="8">
        <v>86.9</v>
      </c>
      <c r="T198" s="20">
        <f t="shared" si="20"/>
        <v>84.05838994074288</v>
      </c>
      <c r="U198" s="20">
        <f t="shared" si="21"/>
        <v>2.8761381702558175</v>
      </c>
      <c r="V198" s="7">
        <v>875</v>
      </c>
      <c r="W198" s="7">
        <v>352</v>
      </c>
      <c r="X198" s="7">
        <v>523</v>
      </c>
      <c r="Y198" s="8">
        <v>12.6</v>
      </c>
      <c r="Z198" s="20">
        <f t="shared" si="22"/>
        <v>5.087440381558029</v>
      </c>
      <c r="AA198" s="21">
        <f t="shared" si="23"/>
        <v>7.558895794189911</v>
      </c>
    </row>
    <row r="199" spans="1:27" ht="15">
      <c r="A199" s="9" t="s">
        <v>384</v>
      </c>
      <c r="B199" s="6">
        <v>48377</v>
      </c>
      <c r="C199" s="5" t="s">
        <v>385</v>
      </c>
      <c r="D199" s="7">
        <v>0</v>
      </c>
      <c r="E199" s="7">
        <v>0</v>
      </c>
      <c r="F199" s="7">
        <v>0</v>
      </c>
      <c r="G199" s="8" t="s">
        <v>519</v>
      </c>
      <c r="H199" s="8" t="s">
        <v>519</v>
      </c>
      <c r="I199" s="8" t="s">
        <v>519</v>
      </c>
      <c r="J199" s="7">
        <v>0</v>
      </c>
      <c r="K199" s="7">
        <v>0</v>
      </c>
      <c r="L199" s="7">
        <v>0</v>
      </c>
      <c r="M199" s="6" t="s">
        <v>519</v>
      </c>
      <c r="N199" s="8" t="s">
        <v>519</v>
      </c>
      <c r="O199" s="8" t="s">
        <v>519</v>
      </c>
      <c r="P199" s="7">
        <v>0</v>
      </c>
      <c r="Q199" s="7">
        <v>0</v>
      </c>
      <c r="R199" s="7">
        <v>0</v>
      </c>
      <c r="S199" s="8" t="s">
        <v>519</v>
      </c>
      <c r="T199" s="8" t="s">
        <v>519</v>
      </c>
      <c r="U199" s="8" t="s">
        <v>519</v>
      </c>
      <c r="V199" s="7">
        <v>0</v>
      </c>
      <c r="W199" s="7">
        <v>0</v>
      </c>
      <c r="X199" s="7">
        <v>0</v>
      </c>
      <c r="Y199" s="8" t="s">
        <v>519</v>
      </c>
      <c r="Z199" s="8" t="s">
        <v>519</v>
      </c>
      <c r="AA199" s="10" t="s">
        <v>519</v>
      </c>
    </row>
    <row r="200" spans="1:27" ht="15">
      <c r="A200" s="9" t="s">
        <v>386</v>
      </c>
      <c r="B200" s="6">
        <v>48379</v>
      </c>
      <c r="C200" s="5" t="s">
        <v>387</v>
      </c>
      <c r="D200" s="7">
        <v>66</v>
      </c>
      <c r="E200" s="7">
        <v>35</v>
      </c>
      <c r="F200" s="7">
        <v>31</v>
      </c>
      <c r="G200" s="8">
        <v>100</v>
      </c>
      <c r="H200" s="20">
        <f t="shared" si="16"/>
        <v>53.03030303030303</v>
      </c>
      <c r="I200" s="20">
        <f t="shared" si="17"/>
        <v>46.96969696969697</v>
      </c>
      <c r="J200" s="7">
        <v>0</v>
      </c>
      <c r="K200" s="7">
        <v>0</v>
      </c>
      <c r="L200" s="7">
        <v>0</v>
      </c>
      <c r="M200" s="6">
        <v>0</v>
      </c>
      <c r="N200" s="20">
        <f t="shared" si="18"/>
        <v>0</v>
      </c>
      <c r="O200" s="20">
        <f t="shared" si="19"/>
        <v>0</v>
      </c>
      <c r="P200" s="7">
        <v>31</v>
      </c>
      <c r="Q200" s="7">
        <v>23</v>
      </c>
      <c r="R200" s="7">
        <v>8</v>
      </c>
      <c r="S200" s="8">
        <v>47</v>
      </c>
      <c r="T200" s="20">
        <f t="shared" si="20"/>
        <v>34.84848484848485</v>
      </c>
      <c r="U200" s="20">
        <f t="shared" si="21"/>
        <v>12.121212121212121</v>
      </c>
      <c r="V200" s="7">
        <v>35</v>
      </c>
      <c r="W200" s="7">
        <v>12</v>
      </c>
      <c r="X200" s="7">
        <v>23</v>
      </c>
      <c r="Y200" s="8">
        <v>53</v>
      </c>
      <c r="Z200" s="20">
        <f t="shared" si="22"/>
        <v>18.181818181818183</v>
      </c>
      <c r="AA200" s="21">
        <f t="shared" si="23"/>
        <v>34.84848484848485</v>
      </c>
    </row>
    <row r="201" spans="1:27" ht="15">
      <c r="A201" s="9" t="s">
        <v>388</v>
      </c>
      <c r="B201" s="6">
        <v>48381</v>
      </c>
      <c r="C201" s="5" t="s">
        <v>389</v>
      </c>
      <c r="D201" s="7">
        <v>2000</v>
      </c>
      <c r="E201" s="7">
        <v>1030</v>
      </c>
      <c r="F201" s="7">
        <v>970</v>
      </c>
      <c r="G201" s="8">
        <v>100</v>
      </c>
      <c r="H201" s="20">
        <f t="shared" si="16"/>
        <v>51.5</v>
      </c>
      <c r="I201" s="20">
        <f t="shared" si="17"/>
        <v>48.5</v>
      </c>
      <c r="J201" s="7">
        <v>153</v>
      </c>
      <c r="K201" s="7">
        <v>89</v>
      </c>
      <c r="L201" s="7">
        <v>64</v>
      </c>
      <c r="M201" s="6">
        <v>7.7</v>
      </c>
      <c r="N201" s="20">
        <f t="shared" si="18"/>
        <v>4.45</v>
      </c>
      <c r="O201" s="20">
        <f t="shared" si="19"/>
        <v>3.2</v>
      </c>
      <c r="P201" s="7">
        <v>1606</v>
      </c>
      <c r="Q201" s="7">
        <v>892</v>
      </c>
      <c r="R201" s="7">
        <v>714</v>
      </c>
      <c r="S201" s="8">
        <v>80.3</v>
      </c>
      <c r="T201" s="20">
        <f t="shared" si="20"/>
        <v>44.6</v>
      </c>
      <c r="U201" s="20">
        <f t="shared" si="21"/>
        <v>35.699999999999996</v>
      </c>
      <c r="V201" s="7">
        <v>241</v>
      </c>
      <c r="W201" s="7">
        <v>49</v>
      </c>
      <c r="X201" s="7">
        <v>192</v>
      </c>
      <c r="Y201" s="8">
        <v>12.1</v>
      </c>
      <c r="Z201" s="20">
        <f t="shared" si="22"/>
        <v>2.45</v>
      </c>
      <c r="AA201" s="21">
        <f t="shared" si="23"/>
        <v>9.6</v>
      </c>
    </row>
    <row r="202" spans="1:27" ht="15">
      <c r="A202" s="9" t="s">
        <v>390</v>
      </c>
      <c r="B202" s="6">
        <v>48383</v>
      </c>
      <c r="C202" s="5" t="s">
        <v>391</v>
      </c>
      <c r="D202" s="7">
        <v>27</v>
      </c>
      <c r="E202" s="7">
        <v>9</v>
      </c>
      <c r="F202" s="7">
        <v>18</v>
      </c>
      <c r="G202" s="8">
        <v>100</v>
      </c>
      <c r="H202" s="20">
        <f t="shared" si="16"/>
        <v>33.33333333333333</v>
      </c>
      <c r="I202" s="20">
        <f t="shared" si="17"/>
        <v>66.66666666666666</v>
      </c>
      <c r="J202" s="7">
        <v>0</v>
      </c>
      <c r="K202" s="7">
        <v>0</v>
      </c>
      <c r="L202" s="7">
        <v>0</v>
      </c>
      <c r="M202" s="6">
        <v>0</v>
      </c>
      <c r="N202" s="20">
        <f t="shared" si="18"/>
        <v>0</v>
      </c>
      <c r="O202" s="20">
        <f t="shared" si="19"/>
        <v>0</v>
      </c>
      <c r="P202" s="7">
        <v>1</v>
      </c>
      <c r="Q202" s="7">
        <v>1</v>
      </c>
      <c r="R202" s="7">
        <v>0</v>
      </c>
      <c r="S202" s="8">
        <v>3.7</v>
      </c>
      <c r="T202" s="20">
        <f t="shared" si="20"/>
        <v>3.7037037037037033</v>
      </c>
      <c r="U202" s="20">
        <f t="shared" si="21"/>
        <v>0</v>
      </c>
      <c r="V202" s="7">
        <v>26</v>
      </c>
      <c r="W202" s="7">
        <v>8</v>
      </c>
      <c r="X202" s="7">
        <v>18</v>
      </c>
      <c r="Y202" s="8">
        <v>96.3</v>
      </c>
      <c r="Z202" s="20">
        <f t="shared" si="22"/>
        <v>29.629629629629626</v>
      </c>
      <c r="AA202" s="21">
        <f t="shared" si="23"/>
        <v>66.66666666666666</v>
      </c>
    </row>
    <row r="203" spans="1:27" ht="15">
      <c r="A203" s="9" t="s">
        <v>392</v>
      </c>
      <c r="B203" s="6">
        <v>48385</v>
      </c>
      <c r="C203" s="5" t="s">
        <v>393</v>
      </c>
      <c r="D203" s="7">
        <v>70</v>
      </c>
      <c r="E203" s="7">
        <v>41</v>
      </c>
      <c r="F203" s="7">
        <v>29</v>
      </c>
      <c r="G203" s="8">
        <v>100</v>
      </c>
      <c r="H203" s="20">
        <f aca="true" t="shared" si="24" ref="H203:H264">E203/D203*100</f>
        <v>58.57142857142858</v>
      </c>
      <c r="I203" s="20">
        <f aca="true" t="shared" si="25" ref="I203:I264">F203/D203*100</f>
        <v>41.42857142857143</v>
      </c>
      <c r="J203" s="7">
        <v>0</v>
      </c>
      <c r="K203" s="7">
        <v>0</v>
      </c>
      <c r="L203" s="7">
        <v>0</v>
      </c>
      <c r="M203" s="6">
        <v>0</v>
      </c>
      <c r="N203" s="20">
        <f aca="true" t="shared" si="26" ref="N203:N264">K203/D203*100</f>
        <v>0</v>
      </c>
      <c r="O203" s="20">
        <f aca="true" t="shared" si="27" ref="O203:O264">L203/D203*100</f>
        <v>0</v>
      </c>
      <c r="P203" s="7">
        <v>31</v>
      </c>
      <c r="Q203" s="7">
        <v>19</v>
      </c>
      <c r="R203" s="7">
        <v>12</v>
      </c>
      <c r="S203" s="8">
        <v>44.3</v>
      </c>
      <c r="T203" s="20">
        <f aca="true" t="shared" si="28" ref="T203:T264">Q203/D203*100</f>
        <v>27.142857142857142</v>
      </c>
      <c r="U203" s="20">
        <f aca="true" t="shared" si="29" ref="U203:U264">R203/D203*100</f>
        <v>17.142857142857142</v>
      </c>
      <c r="V203" s="7">
        <v>39</v>
      </c>
      <c r="W203" s="7">
        <v>22</v>
      </c>
      <c r="X203" s="7">
        <v>17</v>
      </c>
      <c r="Y203" s="8">
        <v>55.7</v>
      </c>
      <c r="Z203" s="20">
        <f aca="true" t="shared" si="30" ref="Z203:Z264">W203/D203*100</f>
        <v>31.428571428571427</v>
      </c>
      <c r="AA203" s="21">
        <f aca="true" t="shared" si="31" ref="AA203:AA264">X203/D203*100</f>
        <v>24.285714285714285</v>
      </c>
    </row>
    <row r="204" spans="1:27" ht="15">
      <c r="A204" s="9" t="s">
        <v>394</v>
      </c>
      <c r="B204" s="6">
        <v>48387</v>
      </c>
      <c r="C204" s="5" t="s">
        <v>395</v>
      </c>
      <c r="D204" s="7">
        <v>189</v>
      </c>
      <c r="E204" s="7">
        <v>89</v>
      </c>
      <c r="F204" s="7">
        <v>100</v>
      </c>
      <c r="G204" s="8">
        <v>100</v>
      </c>
      <c r="H204" s="20">
        <f t="shared" si="24"/>
        <v>47.08994708994709</v>
      </c>
      <c r="I204" s="20">
        <f t="shared" si="25"/>
        <v>52.910052910052904</v>
      </c>
      <c r="J204" s="7">
        <v>1</v>
      </c>
      <c r="K204" s="7">
        <v>1</v>
      </c>
      <c r="L204" s="7">
        <v>0</v>
      </c>
      <c r="M204" s="6">
        <v>0.5</v>
      </c>
      <c r="N204" s="20">
        <f t="shared" si="26"/>
        <v>0.5291005291005291</v>
      </c>
      <c r="O204" s="20">
        <f t="shared" si="27"/>
        <v>0</v>
      </c>
      <c r="P204" s="7">
        <v>58</v>
      </c>
      <c r="Q204" s="7">
        <v>42</v>
      </c>
      <c r="R204" s="7">
        <v>16</v>
      </c>
      <c r="S204" s="8">
        <v>30.7</v>
      </c>
      <c r="T204" s="20">
        <f t="shared" si="28"/>
        <v>22.22222222222222</v>
      </c>
      <c r="U204" s="20">
        <f t="shared" si="29"/>
        <v>8.465608465608465</v>
      </c>
      <c r="V204" s="7">
        <v>130</v>
      </c>
      <c r="W204" s="7">
        <v>46</v>
      </c>
      <c r="X204" s="7">
        <v>84</v>
      </c>
      <c r="Y204" s="8">
        <v>68.8</v>
      </c>
      <c r="Z204" s="20">
        <f t="shared" si="30"/>
        <v>24.33862433862434</v>
      </c>
      <c r="AA204" s="21">
        <f t="shared" si="31"/>
        <v>44.44444444444444</v>
      </c>
    </row>
    <row r="205" spans="1:27" ht="15">
      <c r="A205" s="9" t="s">
        <v>396</v>
      </c>
      <c r="B205" s="6">
        <v>48389</v>
      </c>
      <c r="C205" s="5" t="s">
        <v>397</v>
      </c>
      <c r="D205" s="7">
        <v>3110</v>
      </c>
      <c r="E205" s="7">
        <v>2999</v>
      </c>
      <c r="F205" s="7">
        <v>111</v>
      </c>
      <c r="G205" s="8">
        <v>100</v>
      </c>
      <c r="H205" s="20">
        <f t="shared" si="24"/>
        <v>96.43086816720258</v>
      </c>
      <c r="I205" s="20">
        <f t="shared" si="25"/>
        <v>3.569131832797428</v>
      </c>
      <c r="J205" s="7">
        <v>2</v>
      </c>
      <c r="K205" s="7">
        <v>0</v>
      </c>
      <c r="L205" s="7">
        <v>2</v>
      </c>
      <c r="M205" s="6">
        <v>0.1</v>
      </c>
      <c r="N205" s="20">
        <f t="shared" si="26"/>
        <v>0</v>
      </c>
      <c r="O205" s="20">
        <f t="shared" si="27"/>
        <v>0.06430868167202572</v>
      </c>
      <c r="P205" s="7">
        <v>3041</v>
      </c>
      <c r="Q205" s="7">
        <v>2973</v>
      </c>
      <c r="R205" s="7">
        <v>68</v>
      </c>
      <c r="S205" s="8">
        <v>97.8</v>
      </c>
      <c r="T205" s="20">
        <f t="shared" si="28"/>
        <v>95.59485530546624</v>
      </c>
      <c r="U205" s="20">
        <f t="shared" si="29"/>
        <v>2.1864951768488745</v>
      </c>
      <c r="V205" s="7">
        <v>67</v>
      </c>
      <c r="W205" s="7">
        <v>26</v>
      </c>
      <c r="X205" s="7">
        <v>41</v>
      </c>
      <c r="Y205" s="8">
        <v>2.2</v>
      </c>
      <c r="Z205" s="20">
        <f t="shared" si="30"/>
        <v>0.8360128617363344</v>
      </c>
      <c r="AA205" s="21">
        <f t="shared" si="31"/>
        <v>1.3183279742765275</v>
      </c>
    </row>
    <row r="206" spans="1:27" ht="15">
      <c r="A206" s="9" t="s">
        <v>398</v>
      </c>
      <c r="B206" s="6">
        <v>48391</v>
      </c>
      <c r="C206" s="5" t="s">
        <v>399</v>
      </c>
      <c r="D206" s="7">
        <v>129</v>
      </c>
      <c r="E206" s="7">
        <v>65</v>
      </c>
      <c r="F206" s="7">
        <v>64</v>
      </c>
      <c r="G206" s="8">
        <v>100</v>
      </c>
      <c r="H206" s="20">
        <f t="shared" si="24"/>
        <v>50.3875968992248</v>
      </c>
      <c r="I206" s="20">
        <f t="shared" si="25"/>
        <v>49.6124031007752</v>
      </c>
      <c r="J206" s="7">
        <v>0</v>
      </c>
      <c r="K206" s="7">
        <v>0</v>
      </c>
      <c r="L206" s="7">
        <v>0</v>
      </c>
      <c r="M206" s="6">
        <v>0</v>
      </c>
      <c r="N206" s="20">
        <f t="shared" si="26"/>
        <v>0</v>
      </c>
      <c r="O206" s="20">
        <f t="shared" si="27"/>
        <v>0</v>
      </c>
      <c r="P206" s="7">
        <v>45</v>
      </c>
      <c r="Q206" s="7">
        <v>34</v>
      </c>
      <c r="R206" s="7">
        <v>11</v>
      </c>
      <c r="S206" s="8">
        <v>34.9</v>
      </c>
      <c r="T206" s="20">
        <f t="shared" si="28"/>
        <v>26.356589147286826</v>
      </c>
      <c r="U206" s="20">
        <f t="shared" si="29"/>
        <v>8.527131782945736</v>
      </c>
      <c r="V206" s="7">
        <v>84</v>
      </c>
      <c r="W206" s="7">
        <v>31</v>
      </c>
      <c r="X206" s="7">
        <v>53</v>
      </c>
      <c r="Y206" s="8">
        <v>65.1</v>
      </c>
      <c r="Z206" s="20">
        <f t="shared" si="30"/>
        <v>24.031007751937985</v>
      </c>
      <c r="AA206" s="21">
        <f t="shared" si="31"/>
        <v>41.08527131782946</v>
      </c>
    </row>
    <row r="207" spans="1:27" ht="15">
      <c r="A207" s="9" t="s">
        <v>400</v>
      </c>
      <c r="B207" s="6">
        <v>48393</v>
      </c>
      <c r="C207" s="5" t="s">
        <v>401</v>
      </c>
      <c r="D207" s="7">
        <v>0</v>
      </c>
      <c r="E207" s="7">
        <v>0</v>
      </c>
      <c r="F207" s="7">
        <v>0</v>
      </c>
      <c r="G207" s="8" t="s">
        <v>519</v>
      </c>
      <c r="H207" s="8" t="s">
        <v>519</v>
      </c>
      <c r="I207" s="8" t="s">
        <v>519</v>
      </c>
      <c r="J207" s="7">
        <v>0</v>
      </c>
      <c r="K207" s="7">
        <v>0</v>
      </c>
      <c r="L207" s="7">
        <v>0</v>
      </c>
      <c r="M207" s="6" t="s">
        <v>519</v>
      </c>
      <c r="N207" s="8" t="s">
        <v>519</v>
      </c>
      <c r="O207" s="8" t="s">
        <v>519</v>
      </c>
      <c r="P207" s="7">
        <v>0</v>
      </c>
      <c r="Q207" s="7">
        <v>0</v>
      </c>
      <c r="R207" s="7">
        <v>0</v>
      </c>
      <c r="S207" s="8" t="s">
        <v>519</v>
      </c>
      <c r="T207" s="8" t="s">
        <v>519</v>
      </c>
      <c r="U207" s="8" t="s">
        <v>519</v>
      </c>
      <c r="V207" s="7">
        <v>0</v>
      </c>
      <c r="W207" s="7">
        <v>0</v>
      </c>
      <c r="X207" s="7">
        <v>0</v>
      </c>
      <c r="Y207" s="8" t="s">
        <v>519</v>
      </c>
      <c r="Z207" s="8" t="s">
        <v>519</v>
      </c>
      <c r="AA207" s="10" t="s">
        <v>519</v>
      </c>
    </row>
    <row r="208" spans="1:27" ht="15">
      <c r="A208" s="9" t="s">
        <v>402</v>
      </c>
      <c r="B208" s="6">
        <v>48395</v>
      </c>
      <c r="C208" s="5" t="s">
        <v>403</v>
      </c>
      <c r="D208" s="7">
        <v>193</v>
      </c>
      <c r="E208" s="7">
        <v>101</v>
      </c>
      <c r="F208" s="7">
        <v>92</v>
      </c>
      <c r="G208" s="8">
        <v>100</v>
      </c>
      <c r="H208" s="20">
        <f t="shared" si="24"/>
        <v>52.331606217616574</v>
      </c>
      <c r="I208" s="20">
        <f t="shared" si="25"/>
        <v>47.66839378238342</v>
      </c>
      <c r="J208" s="7">
        <v>5</v>
      </c>
      <c r="K208" s="7">
        <v>5</v>
      </c>
      <c r="L208" s="7">
        <v>0</v>
      </c>
      <c r="M208" s="6">
        <v>2.6</v>
      </c>
      <c r="N208" s="20">
        <f t="shared" si="26"/>
        <v>2.5906735751295336</v>
      </c>
      <c r="O208" s="20">
        <f t="shared" si="27"/>
        <v>0</v>
      </c>
      <c r="P208" s="7">
        <v>87</v>
      </c>
      <c r="Q208" s="7">
        <v>67</v>
      </c>
      <c r="R208" s="7">
        <v>20</v>
      </c>
      <c r="S208" s="8">
        <v>45.1</v>
      </c>
      <c r="T208" s="20">
        <f t="shared" si="28"/>
        <v>34.715025906735754</v>
      </c>
      <c r="U208" s="20">
        <f t="shared" si="29"/>
        <v>10.362694300518134</v>
      </c>
      <c r="V208" s="7">
        <v>101</v>
      </c>
      <c r="W208" s="7">
        <v>29</v>
      </c>
      <c r="X208" s="7">
        <v>72</v>
      </c>
      <c r="Y208" s="8">
        <v>52.3</v>
      </c>
      <c r="Z208" s="20">
        <f t="shared" si="30"/>
        <v>15.025906735751295</v>
      </c>
      <c r="AA208" s="21">
        <f t="shared" si="31"/>
        <v>37.30569948186528</v>
      </c>
    </row>
    <row r="209" spans="1:27" ht="15">
      <c r="A209" s="9" t="s">
        <v>404</v>
      </c>
      <c r="B209" s="6">
        <v>48397</v>
      </c>
      <c r="C209" s="5" t="s">
        <v>405</v>
      </c>
      <c r="D209" s="7">
        <v>659</v>
      </c>
      <c r="E209" s="7">
        <v>261</v>
      </c>
      <c r="F209" s="7">
        <v>398</v>
      </c>
      <c r="G209" s="8">
        <v>100</v>
      </c>
      <c r="H209" s="20">
        <f t="shared" si="24"/>
        <v>39.60546282245827</v>
      </c>
      <c r="I209" s="20">
        <f t="shared" si="25"/>
        <v>60.39453717754173</v>
      </c>
      <c r="J209" s="7">
        <v>0</v>
      </c>
      <c r="K209" s="7">
        <v>0</v>
      </c>
      <c r="L209" s="7">
        <v>0</v>
      </c>
      <c r="M209" s="6">
        <v>0</v>
      </c>
      <c r="N209" s="20">
        <f t="shared" si="26"/>
        <v>0</v>
      </c>
      <c r="O209" s="20">
        <f t="shared" si="27"/>
        <v>0</v>
      </c>
      <c r="P209" s="7">
        <v>210</v>
      </c>
      <c r="Q209" s="7">
        <v>163</v>
      </c>
      <c r="R209" s="7">
        <v>47</v>
      </c>
      <c r="S209" s="8">
        <v>31.9</v>
      </c>
      <c r="T209" s="20">
        <f t="shared" si="28"/>
        <v>24.73444613050076</v>
      </c>
      <c r="U209" s="20">
        <f t="shared" si="29"/>
        <v>7.132018209408194</v>
      </c>
      <c r="V209" s="7">
        <v>449</v>
      </c>
      <c r="W209" s="7">
        <v>98</v>
      </c>
      <c r="X209" s="7">
        <v>351</v>
      </c>
      <c r="Y209" s="8">
        <v>68.1</v>
      </c>
      <c r="Z209" s="20">
        <f t="shared" si="30"/>
        <v>14.87101669195751</v>
      </c>
      <c r="AA209" s="21">
        <f t="shared" si="31"/>
        <v>53.262518968133534</v>
      </c>
    </row>
    <row r="210" spans="1:27" ht="15">
      <c r="A210" s="9" t="s">
        <v>406</v>
      </c>
      <c r="B210" s="6">
        <v>48399</v>
      </c>
      <c r="C210" s="5" t="s">
        <v>407</v>
      </c>
      <c r="D210" s="7">
        <v>194</v>
      </c>
      <c r="E210" s="7">
        <v>86</v>
      </c>
      <c r="F210" s="7">
        <v>108</v>
      </c>
      <c r="G210" s="8">
        <v>100</v>
      </c>
      <c r="H210" s="20">
        <f t="shared" si="24"/>
        <v>44.329896907216494</v>
      </c>
      <c r="I210" s="20">
        <f t="shared" si="25"/>
        <v>55.670103092783506</v>
      </c>
      <c r="J210" s="7">
        <v>0</v>
      </c>
      <c r="K210" s="7">
        <v>0</v>
      </c>
      <c r="L210" s="7">
        <v>0</v>
      </c>
      <c r="M210" s="6">
        <v>0</v>
      </c>
      <c r="N210" s="20">
        <f t="shared" si="26"/>
        <v>0</v>
      </c>
      <c r="O210" s="20">
        <f t="shared" si="27"/>
        <v>0</v>
      </c>
      <c r="P210" s="7">
        <v>68</v>
      </c>
      <c r="Q210" s="7">
        <v>45</v>
      </c>
      <c r="R210" s="7">
        <v>23</v>
      </c>
      <c r="S210" s="8">
        <v>35.1</v>
      </c>
      <c r="T210" s="20">
        <f t="shared" si="28"/>
        <v>23.195876288659793</v>
      </c>
      <c r="U210" s="20">
        <f t="shared" si="29"/>
        <v>11.855670103092782</v>
      </c>
      <c r="V210" s="7">
        <v>126</v>
      </c>
      <c r="W210" s="7">
        <v>41</v>
      </c>
      <c r="X210" s="7">
        <v>85</v>
      </c>
      <c r="Y210" s="8">
        <v>64.9</v>
      </c>
      <c r="Z210" s="20">
        <f t="shared" si="30"/>
        <v>21.1340206185567</v>
      </c>
      <c r="AA210" s="21">
        <f t="shared" si="31"/>
        <v>43.81443298969072</v>
      </c>
    </row>
    <row r="211" spans="1:27" ht="15">
      <c r="A211" s="9" t="s">
        <v>408</v>
      </c>
      <c r="B211" s="6">
        <v>48401</v>
      </c>
      <c r="C211" s="5" t="s">
        <v>409</v>
      </c>
      <c r="D211" s="7">
        <v>5210</v>
      </c>
      <c r="E211" s="7">
        <v>4576</v>
      </c>
      <c r="F211" s="7">
        <v>634</v>
      </c>
      <c r="G211" s="8">
        <v>100</v>
      </c>
      <c r="H211" s="20">
        <f t="shared" si="24"/>
        <v>87.83109404990404</v>
      </c>
      <c r="I211" s="20">
        <f t="shared" si="25"/>
        <v>12.168905950095969</v>
      </c>
      <c r="J211" s="7">
        <v>11</v>
      </c>
      <c r="K211" s="7">
        <v>6</v>
      </c>
      <c r="L211" s="7">
        <v>5</v>
      </c>
      <c r="M211" s="6">
        <v>0.2</v>
      </c>
      <c r="N211" s="20">
        <f t="shared" si="26"/>
        <v>0.11516314779270634</v>
      </c>
      <c r="O211" s="20">
        <f t="shared" si="27"/>
        <v>0.09596928982725528</v>
      </c>
      <c r="P211" s="7">
        <v>4822</v>
      </c>
      <c r="Q211" s="7">
        <v>4456</v>
      </c>
      <c r="R211" s="7">
        <v>366</v>
      </c>
      <c r="S211" s="8">
        <v>92.6</v>
      </c>
      <c r="T211" s="20">
        <f t="shared" si="28"/>
        <v>85.5278310940499</v>
      </c>
      <c r="U211" s="20">
        <f t="shared" si="29"/>
        <v>7.024952015355086</v>
      </c>
      <c r="V211" s="7">
        <v>377</v>
      </c>
      <c r="W211" s="7">
        <v>114</v>
      </c>
      <c r="X211" s="7">
        <v>263</v>
      </c>
      <c r="Y211" s="8">
        <v>7.2</v>
      </c>
      <c r="Z211" s="20">
        <f t="shared" si="30"/>
        <v>2.1880998080614207</v>
      </c>
      <c r="AA211" s="21">
        <f t="shared" si="31"/>
        <v>5.047984644913628</v>
      </c>
    </row>
    <row r="212" spans="1:27" ht="15">
      <c r="A212" s="9" t="s">
        <v>410</v>
      </c>
      <c r="B212" s="6">
        <v>48403</v>
      </c>
      <c r="C212" s="5" t="s">
        <v>411</v>
      </c>
      <c r="D212" s="7">
        <v>79</v>
      </c>
      <c r="E212" s="7">
        <v>33</v>
      </c>
      <c r="F212" s="7">
        <v>46</v>
      </c>
      <c r="G212" s="8">
        <v>100</v>
      </c>
      <c r="H212" s="20">
        <f t="shared" si="24"/>
        <v>41.77215189873418</v>
      </c>
      <c r="I212" s="20">
        <f t="shared" si="25"/>
        <v>58.22784810126582</v>
      </c>
      <c r="J212" s="7">
        <v>0</v>
      </c>
      <c r="K212" s="7">
        <v>0</v>
      </c>
      <c r="L212" s="7">
        <v>0</v>
      </c>
      <c r="M212" s="6">
        <v>0</v>
      </c>
      <c r="N212" s="20">
        <f t="shared" si="26"/>
        <v>0</v>
      </c>
      <c r="O212" s="20">
        <f t="shared" si="27"/>
        <v>0</v>
      </c>
      <c r="P212" s="7">
        <v>14</v>
      </c>
      <c r="Q212" s="7">
        <v>10</v>
      </c>
      <c r="R212" s="7">
        <v>4</v>
      </c>
      <c r="S212" s="8">
        <v>17.7</v>
      </c>
      <c r="T212" s="20">
        <f t="shared" si="28"/>
        <v>12.658227848101266</v>
      </c>
      <c r="U212" s="20">
        <f t="shared" si="29"/>
        <v>5.063291139240507</v>
      </c>
      <c r="V212" s="7">
        <v>65</v>
      </c>
      <c r="W212" s="7">
        <v>23</v>
      </c>
      <c r="X212" s="7">
        <v>42</v>
      </c>
      <c r="Y212" s="8">
        <v>82.3</v>
      </c>
      <c r="Z212" s="20">
        <f t="shared" si="30"/>
        <v>29.11392405063291</v>
      </c>
      <c r="AA212" s="21">
        <f t="shared" si="31"/>
        <v>53.16455696202531</v>
      </c>
    </row>
    <row r="213" spans="1:27" ht="15">
      <c r="A213" s="9" t="s">
        <v>412</v>
      </c>
      <c r="B213" s="6">
        <v>48405</v>
      </c>
      <c r="C213" s="5" t="s">
        <v>413</v>
      </c>
      <c r="D213" s="7">
        <v>223</v>
      </c>
      <c r="E213" s="7">
        <v>84</v>
      </c>
      <c r="F213" s="7">
        <v>139</v>
      </c>
      <c r="G213" s="8">
        <v>100</v>
      </c>
      <c r="H213" s="20">
        <f t="shared" si="24"/>
        <v>37.66816143497758</v>
      </c>
      <c r="I213" s="20">
        <f t="shared" si="25"/>
        <v>62.33183856502242</v>
      </c>
      <c r="J213" s="7">
        <v>0</v>
      </c>
      <c r="K213" s="7">
        <v>0</v>
      </c>
      <c r="L213" s="7">
        <v>0</v>
      </c>
      <c r="M213" s="6">
        <v>0</v>
      </c>
      <c r="N213" s="20">
        <f t="shared" si="26"/>
        <v>0</v>
      </c>
      <c r="O213" s="20">
        <f t="shared" si="27"/>
        <v>0</v>
      </c>
      <c r="P213" s="7">
        <v>63</v>
      </c>
      <c r="Q213" s="7">
        <v>32</v>
      </c>
      <c r="R213" s="7">
        <v>31</v>
      </c>
      <c r="S213" s="8">
        <v>28.3</v>
      </c>
      <c r="T213" s="20">
        <f t="shared" si="28"/>
        <v>14.349775784753364</v>
      </c>
      <c r="U213" s="20">
        <f t="shared" si="29"/>
        <v>13.901345291479823</v>
      </c>
      <c r="V213" s="7">
        <v>160</v>
      </c>
      <c r="W213" s="7">
        <v>52</v>
      </c>
      <c r="X213" s="7">
        <v>108</v>
      </c>
      <c r="Y213" s="8">
        <v>71.7</v>
      </c>
      <c r="Z213" s="20">
        <f t="shared" si="30"/>
        <v>23.318385650224215</v>
      </c>
      <c r="AA213" s="21">
        <f t="shared" si="31"/>
        <v>48.4304932735426</v>
      </c>
    </row>
    <row r="214" spans="1:27" ht="15">
      <c r="A214" s="9" t="s">
        <v>414</v>
      </c>
      <c r="B214" s="6">
        <v>48407</v>
      </c>
      <c r="C214" s="5" t="s">
        <v>415</v>
      </c>
      <c r="D214" s="7">
        <v>128</v>
      </c>
      <c r="E214" s="7">
        <v>75</v>
      </c>
      <c r="F214" s="7">
        <v>53</v>
      </c>
      <c r="G214" s="8">
        <v>100</v>
      </c>
      <c r="H214" s="20">
        <f t="shared" si="24"/>
        <v>58.59375</v>
      </c>
      <c r="I214" s="20">
        <f t="shared" si="25"/>
        <v>41.40625</v>
      </c>
      <c r="J214" s="7">
        <v>0</v>
      </c>
      <c r="K214" s="7">
        <v>0</v>
      </c>
      <c r="L214" s="7">
        <v>0</v>
      </c>
      <c r="M214" s="6">
        <v>0</v>
      </c>
      <c r="N214" s="20">
        <f t="shared" si="26"/>
        <v>0</v>
      </c>
      <c r="O214" s="20">
        <f t="shared" si="27"/>
        <v>0</v>
      </c>
      <c r="P214" s="7">
        <v>71</v>
      </c>
      <c r="Q214" s="7">
        <v>55</v>
      </c>
      <c r="R214" s="7">
        <v>16</v>
      </c>
      <c r="S214" s="8">
        <v>55.5</v>
      </c>
      <c r="T214" s="20">
        <f t="shared" si="28"/>
        <v>42.96875</v>
      </c>
      <c r="U214" s="20">
        <f t="shared" si="29"/>
        <v>12.5</v>
      </c>
      <c r="V214" s="7">
        <v>57</v>
      </c>
      <c r="W214" s="7">
        <v>20</v>
      </c>
      <c r="X214" s="7">
        <v>37</v>
      </c>
      <c r="Y214" s="8">
        <v>44.5</v>
      </c>
      <c r="Z214" s="20">
        <f t="shared" si="30"/>
        <v>15.625</v>
      </c>
      <c r="AA214" s="21">
        <f t="shared" si="31"/>
        <v>28.90625</v>
      </c>
    </row>
    <row r="215" spans="1:27" ht="15">
      <c r="A215" s="9" t="s">
        <v>416</v>
      </c>
      <c r="B215" s="6">
        <v>48409</v>
      </c>
      <c r="C215" s="5" t="s">
        <v>417</v>
      </c>
      <c r="D215" s="7">
        <v>680</v>
      </c>
      <c r="E215" s="7">
        <v>390</v>
      </c>
      <c r="F215" s="7">
        <v>290</v>
      </c>
      <c r="G215" s="8">
        <v>100</v>
      </c>
      <c r="H215" s="20">
        <f t="shared" si="24"/>
        <v>57.35294117647059</v>
      </c>
      <c r="I215" s="20">
        <f t="shared" si="25"/>
        <v>42.64705882352941</v>
      </c>
      <c r="J215" s="7">
        <v>83</v>
      </c>
      <c r="K215" s="7">
        <v>50</v>
      </c>
      <c r="L215" s="7">
        <v>33</v>
      </c>
      <c r="M215" s="6">
        <v>12.2</v>
      </c>
      <c r="N215" s="20">
        <f t="shared" si="26"/>
        <v>7.352941176470589</v>
      </c>
      <c r="O215" s="20">
        <f t="shared" si="27"/>
        <v>4.852941176470589</v>
      </c>
      <c r="P215" s="7">
        <v>334</v>
      </c>
      <c r="Q215" s="7">
        <v>256</v>
      </c>
      <c r="R215" s="7">
        <v>78</v>
      </c>
      <c r="S215" s="8">
        <v>49.1</v>
      </c>
      <c r="T215" s="20">
        <f t="shared" si="28"/>
        <v>37.64705882352941</v>
      </c>
      <c r="U215" s="20">
        <f t="shared" si="29"/>
        <v>11.470588235294118</v>
      </c>
      <c r="V215" s="7">
        <v>263</v>
      </c>
      <c r="W215" s="7">
        <v>84</v>
      </c>
      <c r="X215" s="7">
        <v>179</v>
      </c>
      <c r="Y215" s="8">
        <v>38.7</v>
      </c>
      <c r="Z215" s="20">
        <f t="shared" si="30"/>
        <v>12.352941176470589</v>
      </c>
      <c r="AA215" s="21">
        <f t="shared" si="31"/>
        <v>26.323529411764707</v>
      </c>
    </row>
    <row r="216" spans="1:27" ht="15">
      <c r="A216" s="9" t="s">
        <v>418</v>
      </c>
      <c r="B216" s="6">
        <v>48411</v>
      </c>
      <c r="C216" s="5" t="s">
        <v>419</v>
      </c>
      <c r="D216" s="7">
        <v>684</v>
      </c>
      <c r="E216" s="7">
        <v>616</v>
      </c>
      <c r="F216" s="7">
        <v>68</v>
      </c>
      <c r="G216" s="8">
        <v>100</v>
      </c>
      <c r="H216" s="20">
        <f t="shared" si="24"/>
        <v>90.05847953216374</v>
      </c>
      <c r="I216" s="20">
        <f t="shared" si="25"/>
        <v>9.941520467836257</v>
      </c>
      <c r="J216" s="7">
        <v>31</v>
      </c>
      <c r="K216" s="7">
        <v>17</v>
      </c>
      <c r="L216" s="7">
        <v>14</v>
      </c>
      <c r="M216" s="6">
        <v>4.5</v>
      </c>
      <c r="N216" s="20">
        <f t="shared" si="26"/>
        <v>2.4853801169590644</v>
      </c>
      <c r="O216" s="20">
        <f t="shared" si="27"/>
        <v>2.046783625730994</v>
      </c>
      <c r="P216" s="7">
        <v>601</v>
      </c>
      <c r="Q216" s="7">
        <v>588</v>
      </c>
      <c r="R216" s="7">
        <v>13</v>
      </c>
      <c r="S216" s="8">
        <v>87.9</v>
      </c>
      <c r="T216" s="20">
        <f t="shared" si="28"/>
        <v>85.96491228070175</v>
      </c>
      <c r="U216" s="20">
        <f t="shared" si="29"/>
        <v>1.9005847953216373</v>
      </c>
      <c r="V216" s="7">
        <v>52</v>
      </c>
      <c r="W216" s="7">
        <v>11</v>
      </c>
      <c r="X216" s="7">
        <v>41</v>
      </c>
      <c r="Y216" s="8">
        <v>7.6</v>
      </c>
      <c r="Z216" s="20">
        <f t="shared" si="30"/>
        <v>1.608187134502924</v>
      </c>
      <c r="AA216" s="21">
        <f t="shared" si="31"/>
        <v>5.994152046783626</v>
      </c>
    </row>
    <row r="217" spans="1:27" ht="15">
      <c r="A217" s="9" t="s">
        <v>420</v>
      </c>
      <c r="B217" s="6">
        <v>48413</v>
      </c>
      <c r="C217" s="5" t="s">
        <v>421</v>
      </c>
      <c r="D217" s="7">
        <v>0</v>
      </c>
      <c r="E217" s="7">
        <v>0</v>
      </c>
      <c r="F217" s="7">
        <v>0</v>
      </c>
      <c r="G217" s="8" t="s">
        <v>519</v>
      </c>
      <c r="H217" s="8" t="s">
        <v>519</v>
      </c>
      <c r="I217" s="8" t="s">
        <v>519</v>
      </c>
      <c r="J217" s="7">
        <v>0</v>
      </c>
      <c r="K217" s="7">
        <v>0</v>
      </c>
      <c r="L217" s="7">
        <v>0</v>
      </c>
      <c r="M217" s="6" t="s">
        <v>519</v>
      </c>
      <c r="N217" s="8" t="s">
        <v>519</v>
      </c>
      <c r="O217" s="8" t="s">
        <v>519</v>
      </c>
      <c r="P217" s="7">
        <v>0</v>
      </c>
      <c r="Q217" s="7">
        <v>0</v>
      </c>
      <c r="R217" s="7">
        <v>0</v>
      </c>
      <c r="S217" s="8" t="s">
        <v>519</v>
      </c>
      <c r="T217" s="8" t="s">
        <v>519</v>
      </c>
      <c r="U217" s="8" t="s">
        <v>519</v>
      </c>
      <c r="V217" s="7">
        <v>0</v>
      </c>
      <c r="W217" s="7">
        <v>0</v>
      </c>
      <c r="X217" s="7">
        <v>0</v>
      </c>
      <c r="Y217" s="8" t="s">
        <v>519</v>
      </c>
      <c r="Z217" s="8" t="s">
        <v>519</v>
      </c>
      <c r="AA217" s="10" t="s">
        <v>519</v>
      </c>
    </row>
    <row r="218" spans="1:27" ht="15">
      <c r="A218" s="9" t="s">
        <v>422</v>
      </c>
      <c r="B218" s="6">
        <v>48415</v>
      </c>
      <c r="C218" s="5" t="s">
        <v>423</v>
      </c>
      <c r="D218" s="7">
        <v>1724</v>
      </c>
      <c r="E218" s="7">
        <v>1540</v>
      </c>
      <c r="F218" s="7">
        <v>184</v>
      </c>
      <c r="G218" s="8">
        <v>100</v>
      </c>
      <c r="H218" s="20">
        <f t="shared" si="24"/>
        <v>89.32714617169374</v>
      </c>
      <c r="I218" s="20">
        <f t="shared" si="25"/>
        <v>10.672853828306264</v>
      </c>
      <c r="J218" s="7">
        <v>3</v>
      </c>
      <c r="K218" s="7">
        <v>3</v>
      </c>
      <c r="L218" s="7">
        <v>0</v>
      </c>
      <c r="M218" s="6">
        <v>0.2</v>
      </c>
      <c r="N218" s="20">
        <f t="shared" si="26"/>
        <v>0.17401392111368907</v>
      </c>
      <c r="O218" s="20">
        <f t="shared" si="27"/>
        <v>0</v>
      </c>
      <c r="P218" s="7">
        <v>1577</v>
      </c>
      <c r="Q218" s="7">
        <v>1474</v>
      </c>
      <c r="R218" s="7">
        <v>103</v>
      </c>
      <c r="S218" s="8">
        <v>91.5</v>
      </c>
      <c r="T218" s="20">
        <f t="shared" si="28"/>
        <v>85.49883990719258</v>
      </c>
      <c r="U218" s="20">
        <f t="shared" si="29"/>
        <v>5.974477958236659</v>
      </c>
      <c r="V218" s="7">
        <v>144</v>
      </c>
      <c r="W218" s="7">
        <v>63</v>
      </c>
      <c r="X218" s="7">
        <v>81</v>
      </c>
      <c r="Y218" s="8">
        <v>8.4</v>
      </c>
      <c r="Z218" s="20">
        <f t="shared" si="30"/>
        <v>3.654292343387471</v>
      </c>
      <c r="AA218" s="21">
        <f t="shared" si="31"/>
        <v>4.698375870069606</v>
      </c>
    </row>
    <row r="219" spans="1:27" ht="15">
      <c r="A219" s="9" t="s">
        <v>424</v>
      </c>
      <c r="B219" s="6">
        <v>48417</v>
      </c>
      <c r="C219" s="5" t="s">
        <v>425</v>
      </c>
      <c r="D219" s="7">
        <v>36</v>
      </c>
      <c r="E219" s="7">
        <v>14</v>
      </c>
      <c r="F219" s="7">
        <v>22</v>
      </c>
      <c r="G219" s="8">
        <v>100</v>
      </c>
      <c r="H219" s="20">
        <f t="shared" si="24"/>
        <v>38.88888888888889</v>
      </c>
      <c r="I219" s="20">
        <f t="shared" si="25"/>
        <v>61.111111111111114</v>
      </c>
      <c r="J219" s="7">
        <v>6</v>
      </c>
      <c r="K219" s="7">
        <v>5</v>
      </c>
      <c r="L219" s="7">
        <v>1</v>
      </c>
      <c r="M219" s="6">
        <v>16.7</v>
      </c>
      <c r="N219" s="20">
        <f t="shared" si="26"/>
        <v>13.88888888888889</v>
      </c>
      <c r="O219" s="20">
        <f t="shared" si="27"/>
        <v>2.7777777777777777</v>
      </c>
      <c r="P219" s="7">
        <v>4</v>
      </c>
      <c r="Q219" s="7">
        <v>4</v>
      </c>
      <c r="R219" s="7">
        <v>0</v>
      </c>
      <c r="S219" s="8">
        <v>11.1</v>
      </c>
      <c r="T219" s="20">
        <f t="shared" si="28"/>
        <v>11.11111111111111</v>
      </c>
      <c r="U219" s="20">
        <f t="shared" si="29"/>
        <v>0</v>
      </c>
      <c r="V219" s="7">
        <v>26</v>
      </c>
      <c r="W219" s="7">
        <v>5</v>
      </c>
      <c r="X219" s="7">
        <v>21</v>
      </c>
      <c r="Y219" s="8">
        <v>72.2</v>
      </c>
      <c r="Z219" s="20">
        <f t="shared" si="30"/>
        <v>13.88888888888889</v>
      </c>
      <c r="AA219" s="21">
        <f t="shared" si="31"/>
        <v>58.333333333333336</v>
      </c>
    </row>
    <row r="220" spans="1:27" ht="15">
      <c r="A220" s="9" t="s">
        <v>426</v>
      </c>
      <c r="B220" s="6">
        <v>48419</v>
      </c>
      <c r="C220" s="5" t="s">
        <v>427</v>
      </c>
      <c r="D220" s="7">
        <v>172</v>
      </c>
      <c r="E220" s="7">
        <v>60</v>
      </c>
      <c r="F220" s="7">
        <v>112</v>
      </c>
      <c r="G220" s="8">
        <v>100</v>
      </c>
      <c r="H220" s="20">
        <f t="shared" si="24"/>
        <v>34.883720930232556</v>
      </c>
      <c r="I220" s="20">
        <f t="shared" si="25"/>
        <v>65.11627906976744</v>
      </c>
      <c r="J220" s="7">
        <v>4</v>
      </c>
      <c r="K220" s="7">
        <v>2</v>
      </c>
      <c r="L220" s="7">
        <v>2</v>
      </c>
      <c r="M220" s="6">
        <v>2.3</v>
      </c>
      <c r="N220" s="20">
        <f t="shared" si="26"/>
        <v>1.1627906976744187</v>
      </c>
      <c r="O220" s="20">
        <f t="shared" si="27"/>
        <v>1.1627906976744187</v>
      </c>
      <c r="P220" s="7">
        <v>26</v>
      </c>
      <c r="Q220" s="7">
        <v>16</v>
      </c>
      <c r="R220" s="7">
        <v>10</v>
      </c>
      <c r="S220" s="8">
        <v>15.1</v>
      </c>
      <c r="T220" s="20">
        <f t="shared" si="28"/>
        <v>9.30232558139535</v>
      </c>
      <c r="U220" s="20">
        <f t="shared" si="29"/>
        <v>5.813953488372093</v>
      </c>
      <c r="V220" s="7">
        <v>142</v>
      </c>
      <c r="W220" s="7">
        <v>42</v>
      </c>
      <c r="X220" s="7">
        <v>100</v>
      </c>
      <c r="Y220" s="8">
        <v>82.6</v>
      </c>
      <c r="Z220" s="20">
        <f t="shared" si="30"/>
        <v>24.418604651162788</v>
      </c>
      <c r="AA220" s="21">
        <f t="shared" si="31"/>
        <v>58.139534883720934</v>
      </c>
    </row>
    <row r="221" spans="1:27" ht="15">
      <c r="A221" s="9" t="s">
        <v>428</v>
      </c>
      <c r="B221" s="6">
        <v>48421</v>
      </c>
      <c r="C221" s="5" t="s">
        <v>429</v>
      </c>
      <c r="D221" s="7">
        <v>31</v>
      </c>
      <c r="E221" s="7">
        <v>9</v>
      </c>
      <c r="F221" s="7">
        <v>22</v>
      </c>
      <c r="G221" s="8">
        <v>100</v>
      </c>
      <c r="H221" s="20">
        <f t="shared" si="24"/>
        <v>29.03225806451613</v>
      </c>
      <c r="I221" s="20">
        <f t="shared" si="25"/>
        <v>70.96774193548387</v>
      </c>
      <c r="J221" s="7">
        <v>0</v>
      </c>
      <c r="K221" s="7">
        <v>0</v>
      </c>
      <c r="L221" s="7">
        <v>0</v>
      </c>
      <c r="M221" s="6">
        <v>0</v>
      </c>
      <c r="N221" s="20">
        <f t="shared" si="26"/>
        <v>0</v>
      </c>
      <c r="O221" s="20">
        <f t="shared" si="27"/>
        <v>0</v>
      </c>
      <c r="P221" s="7">
        <v>5</v>
      </c>
      <c r="Q221" s="7">
        <v>3</v>
      </c>
      <c r="R221" s="7">
        <v>2</v>
      </c>
      <c r="S221" s="8">
        <v>16.1</v>
      </c>
      <c r="T221" s="20">
        <f t="shared" si="28"/>
        <v>9.67741935483871</v>
      </c>
      <c r="U221" s="20">
        <f t="shared" si="29"/>
        <v>6.451612903225806</v>
      </c>
      <c r="V221" s="7">
        <v>26</v>
      </c>
      <c r="W221" s="7">
        <v>6</v>
      </c>
      <c r="X221" s="7">
        <v>20</v>
      </c>
      <c r="Y221" s="8">
        <v>83.9</v>
      </c>
      <c r="Z221" s="20">
        <f t="shared" si="30"/>
        <v>19.35483870967742</v>
      </c>
      <c r="AA221" s="21">
        <f t="shared" si="31"/>
        <v>64.51612903225806</v>
      </c>
    </row>
    <row r="222" spans="1:27" ht="15">
      <c r="A222" s="9" t="s">
        <v>430</v>
      </c>
      <c r="B222" s="6">
        <v>48423</v>
      </c>
      <c r="C222" s="5" t="s">
        <v>431</v>
      </c>
      <c r="D222" s="7">
        <v>4127</v>
      </c>
      <c r="E222" s="7">
        <v>2214</v>
      </c>
      <c r="F222" s="7">
        <v>1913</v>
      </c>
      <c r="G222" s="8">
        <v>100</v>
      </c>
      <c r="H222" s="20">
        <f t="shared" si="24"/>
        <v>53.646716743397135</v>
      </c>
      <c r="I222" s="20">
        <f t="shared" si="25"/>
        <v>46.353283256602865</v>
      </c>
      <c r="J222" s="7">
        <v>205</v>
      </c>
      <c r="K222" s="7">
        <v>158</v>
      </c>
      <c r="L222" s="7">
        <v>47</v>
      </c>
      <c r="M222" s="6">
        <v>5</v>
      </c>
      <c r="N222" s="20">
        <f t="shared" si="26"/>
        <v>3.828446813666101</v>
      </c>
      <c r="O222" s="20">
        <f t="shared" si="27"/>
        <v>1.138841773685486</v>
      </c>
      <c r="P222" s="7">
        <v>3049</v>
      </c>
      <c r="Q222" s="7">
        <v>1809</v>
      </c>
      <c r="R222" s="7">
        <v>1240</v>
      </c>
      <c r="S222" s="8">
        <v>73.9</v>
      </c>
      <c r="T222" s="20">
        <f t="shared" si="28"/>
        <v>43.83329294887328</v>
      </c>
      <c r="U222" s="20">
        <f t="shared" si="29"/>
        <v>30.046038284468136</v>
      </c>
      <c r="V222" s="7">
        <v>873</v>
      </c>
      <c r="W222" s="7">
        <v>247</v>
      </c>
      <c r="X222" s="7">
        <v>626</v>
      </c>
      <c r="Y222" s="8">
        <v>21.2</v>
      </c>
      <c r="Z222" s="20">
        <f t="shared" si="30"/>
        <v>5.984976980857766</v>
      </c>
      <c r="AA222" s="21">
        <f t="shared" si="31"/>
        <v>15.168403198449237</v>
      </c>
    </row>
    <row r="223" spans="1:27" ht="15">
      <c r="A223" s="9" t="s">
        <v>432</v>
      </c>
      <c r="B223" s="6">
        <v>48425</v>
      </c>
      <c r="C223" s="5" t="s">
        <v>433</v>
      </c>
      <c r="D223" s="7">
        <v>287</v>
      </c>
      <c r="E223" s="7">
        <v>120</v>
      </c>
      <c r="F223" s="7">
        <v>167</v>
      </c>
      <c r="G223" s="8">
        <v>100</v>
      </c>
      <c r="H223" s="20">
        <f t="shared" si="24"/>
        <v>41.81184668989547</v>
      </c>
      <c r="I223" s="20">
        <f t="shared" si="25"/>
        <v>58.18815331010453</v>
      </c>
      <c r="J223" s="7">
        <v>64</v>
      </c>
      <c r="K223" s="7">
        <v>39</v>
      </c>
      <c r="L223" s="7">
        <v>25</v>
      </c>
      <c r="M223" s="6">
        <v>22.3</v>
      </c>
      <c r="N223" s="20">
        <f t="shared" si="26"/>
        <v>13.588850174216027</v>
      </c>
      <c r="O223" s="20">
        <f t="shared" si="27"/>
        <v>8.710801393728223</v>
      </c>
      <c r="P223" s="7">
        <v>80</v>
      </c>
      <c r="Q223" s="7">
        <v>37</v>
      </c>
      <c r="R223" s="7">
        <v>43</v>
      </c>
      <c r="S223" s="8">
        <v>27.9</v>
      </c>
      <c r="T223" s="20">
        <f t="shared" si="28"/>
        <v>12.89198606271777</v>
      </c>
      <c r="U223" s="20">
        <f t="shared" si="29"/>
        <v>14.982578397212542</v>
      </c>
      <c r="V223" s="7">
        <v>143</v>
      </c>
      <c r="W223" s="7">
        <v>44</v>
      </c>
      <c r="X223" s="7">
        <v>99</v>
      </c>
      <c r="Y223" s="8">
        <v>49.8</v>
      </c>
      <c r="Z223" s="20">
        <f t="shared" si="30"/>
        <v>15.33101045296167</v>
      </c>
      <c r="AA223" s="21">
        <f t="shared" si="31"/>
        <v>34.494773519163765</v>
      </c>
    </row>
    <row r="224" spans="1:27" ht="15">
      <c r="A224" s="9" t="s">
        <v>434</v>
      </c>
      <c r="B224" s="6">
        <v>48427</v>
      </c>
      <c r="C224" s="5" t="s">
        <v>435</v>
      </c>
      <c r="D224" s="7">
        <v>810</v>
      </c>
      <c r="E224" s="7">
        <v>700</v>
      </c>
      <c r="F224" s="7">
        <v>110</v>
      </c>
      <c r="G224" s="8">
        <v>100</v>
      </c>
      <c r="H224" s="20">
        <f t="shared" si="24"/>
        <v>86.41975308641975</v>
      </c>
      <c r="I224" s="20">
        <f t="shared" si="25"/>
        <v>13.580246913580247</v>
      </c>
      <c r="J224" s="7">
        <v>4</v>
      </c>
      <c r="K224" s="7">
        <v>3</v>
      </c>
      <c r="L224" s="7">
        <v>1</v>
      </c>
      <c r="M224" s="6">
        <v>0.5</v>
      </c>
      <c r="N224" s="20">
        <f t="shared" si="26"/>
        <v>0.3703703703703704</v>
      </c>
      <c r="O224" s="20">
        <f t="shared" si="27"/>
        <v>0.12345679012345678</v>
      </c>
      <c r="P224" s="7">
        <v>650</v>
      </c>
      <c r="Q224" s="7">
        <v>630</v>
      </c>
      <c r="R224" s="7">
        <v>20</v>
      </c>
      <c r="S224" s="8">
        <v>80.2</v>
      </c>
      <c r="T224" s="20">
        <f t="shared" si="28"/>
        <v>77.77777777777779</v>
      </c>
      <c r="U224" s="20">
        <f t="shared" si="29"/>
        <v>2.4691358024691357</v>
      </c>
      <c r="V224" s="7">
        <v>156</v>
      </c>
      <c r="W224" s="7">
        <v>67</v>
      </c>
      <c r="X224" s="7">
        <v>89</v>
      </c>
      <c r="Y224" s="8">
        <v>19.3</v>
      </c>
      <c r="Z224" s="20">
        <f t="shared" si="30"/>
        <v>8.271604938271606</v>
      </c>
      <c r="AA224" s="21">
        <f t="shared" si="31"/>
        <v>10.987654320987653</v>
      </c>
    </row>
    <row r="225" spans="1:27" ht="15">
      <c r="A225" s="9" t="s">
        <v>436</v>
      </c>
      <c r="B225" s="6">
        <v>48429</v>
      </c>
      <c r="C225" s="5" t="s">
        <v>437</v>
      </c>
      <c r="D225" s="7">
        <v>591</v>
      </c>
      <c r="E225" s="7">
        <v>525</v>
      </c>
      <c r="F225" s="7">
        <v>66</v>
      </c>
      <c r="G225" s="8">
        <v>100</v>
      </c>
      <c r="H225" s="20">
        <f t="shared" si="24"/>
        <v>88.83248730964468</v>
      </c>
      <c r="I225" s="20">
        <f t="shared" si="25"/>
        <v>11.16751269035533</v>
      </c>
      <c r="J225" s="7">
        <v>2</v>
      </c>
      <c r="K225" s="7">
        <v>2</v>
      </c>
      <c r="L225" s="7">
        <v>0</v>
      </c>
      <c r="M225" s="6">
        <v>0.3</v>
      </c>
      <c r="N225" s="20">
        <f t="shared" si="26"/>
        <v>0.338409475465313</v>
      </c>
      <c r="O225" s="20">
        <f t="shared" si="27"/>
        <v>0</v>
      </c>
      <c r="P225" s="7">
        <v>502</v>
      </c>
      <c r="Q225" s="7">
        <v>499</v>
      </c>
      <c r="R225" s="7">
        <v>3</v>
      </c>
      <c r="S225" s="8">
        <v>84.9</v>
      </c>
      <c r="T225" s="20">
        <f t="shared" si="28"/>
        <v>84.4331641285956</v>
      </c>
      <c r="U225" s="20">
        <f t="shared" si="29"/>
        <v>0.5076142131979695</v>
      </c>
      <c r="V225" s="7">
        <v>87</v>
      </c>
      <c r="W225" s="7">
        <v>24</v>
      </c>
      <c r="X225" s="7">
        <v>63</v>
      </c>
      <c r="Y225" s="8">
        <v>14.7</v>
      </c>
      <c r="Z225" s="20">
        <f t="shared" si="30"/>
        <v>4.060913705583756</v>
      </c>
      <c r="AA225" s="21">
        <f t="shared" si="31"/>
        <v>10.65989847715736</v>
      </c>
    </row>
    <row r="226" spans="1:27" ht="15">
      <c r="A226" s="9" t="s">
        <v>438</v>
      </c>
      <c r="B226" s="6">
        <v>48431</v>
      </c>
      <c r="C226" s="5" t="s">
        <v>439</v>
      </c>
      <c r="D226" s="7">
        <v>35</v>
      </c>
      <c r="E226" s="7">
        <v>13</v>
      </c>
      <c r="F226" s="7">
        <v>22</v>
      </c>
      <c r="G226" s="8">
        <v>100</v>
      </c>
      <c r="H226" s="20">
        <f t="shared" si="24"/>
        <v>37.142857142857146</v>
      </c>
      <c r="I226" s="20">
        <f t="shared" si="25"/>
        <v>62.857142857142854</v>
      </c>
      <c r="J226" s="7">
        <v>0</v>
      </c>
      <c r="K226" s="7">
        <v>0</v>
      </c>
      <c r="L226" s="7">
        <v>0</v>
      </c>
      <c r="M226" s="6">
        <v>0</v>
      </c>
      <c r="N226" s="20">
        <f t="shared" si="26"/>
        <v>0</v>
      </c>
      <c r="O226" s="20">
        <f t="shared" si="27"/>
        <v>0</v>
      </c>
      <c r="P226" s="7">
        <v>13</v>
      </c>
      <c r="Q226" s="7">
        <v>7</v>
      </c>
      <c r="R226" s="7">
        <v>6</v>
      </c>
      <c r="S226" s="8">
        <v>37.1</v>
      </c>
      <c r="T226" s="20">
        <f t="shared" si="28"/>
        <v>20</v>
      </c>
      <c r="U226" s="20">
        <f t="shared" si="29"/>
        <v>17.142857142857142</v>
      </c>
      <c r="V226" s="7">
        <v>22</v>
      </c>
      <c r="W226" s="7">
        <v>6</v>
      </c>
      <c r="X226" s="7">
        <v>16</v>
      </c>
      <c r="Y226" s="8">
        <v>62.9</v>
      </c>
      <c r="Z226" s="20">
        <f t="shared" si="30"/>
        <v>17.142857142857142</v>
      </c>
      <c r="AA226" s="21">
        <f t="shared" si="31"/>
        <v>45.714285714285715</v>
      </c>
    </row>
    <row r="227" spans="1:27" ht="15">
      <c r="A227" s="9" t="s">
        <v>440</v>
      </c>
      <c r="B227" s="6">
        <v>48433</v>
      </c>
      <c r="C227" s="5" t="s">
        <v>441</v>
      </c>
      <c r="D227" s="7">
        <v>27</v>
      </c>
      <c r="E227" s="7">
        <v>12</v>
      </c>
      <c r="F227" s="7">
        <v>15</v>
      </c>
      <c r="G227" s="8">
        <v>100</v>
      </c>
      <c r="H227" s="20">
        <f t="shared" si="24"/>
        <v>44.44444444444444</v>
      </c>
      <c r="I227" s="20">
        <f t="shared" si="25"/>
        <v>55.55555555555556</v>
      </c>
      <c r="J227" s="7">
        <v>0</v>
      </c>
      <c r="K227" s="7">
        <v>0</v>
      </c>
      <c r="L227" s="7">
        <v>0</v>
      </c>
      <c r="M227" s="6">
        <v>0</v>
      </c>
      <c r="N227" s="20">
        <f t="shared" si="26"/>
        <v>0</v>
      </c>
      <c r="O227" s="20">
        <f t="shared" si="27"/>
        <v>0</v>
      </c>
      <c r="P227" s="7">
        <v>2</v>
      </c>
      <c r="Q227" s="7">
        <v>2</v>
      </c>
      <c r="R227" s="7">
        <v>0</v>
      </c>
      <c r="S227" s="8">
        <v>7.4</v>
      </c>
      <c r="T227" s="20">
        <f t="shared" si="28"/>
        <v>7.4074074074074066</v>
      </c>
      <c r="U227" s="20">
        <f t="shared" si="29"/>
        <v>0</v>
      </c>
      <c r="V227" s="7">
        <v>25</v>
      </c>
      <c r="W227" s="7">
        <v>10</v>
      </c>
      <c r="X227" s="7">
        <v>15</v>
      </c>
      <c r="Y227" s="8">
        <v>92.6</v>
      </c>
      <c r="Z227" s="20">
        <f t="shared" si="30"/>
        <v>37.03703703703704</v>
      </c>
      <c r="AA227" s="21">
        <f t="shared" si="31"/>
        <v>55.55555555555556</v>
      </c>
    </row>
    <row r="228" spans="1:27" ht="15">
      <c r="A228" s="9" t="s">
        <v>442</v>
      </c>
      <c r="B228" s="6">
        <v>48435</v>
      </c>
      <c r="C228" s="5" t="s">
        <v>443</v>
      </c>
      <c r="D228" s="7">
        <v>13</v>
      </c>
      <c r="E228" s="7">
        <v>12</v>
      </c>
      <c r="F228" s="7">
        <v>1</v>
      </c>
      <c r="G228" s="8">
        <v>100</v>
      </c>
      <c r="H228" s="20">
        <f t="shared" si="24"/>
        <v>92.3076923076923</v>
      </c>
      <c r="I228" s="20">
        <f t="shared" si="25"/>
        <v>7.6923076923076925</v>
      </c>
      <c r="J228" s="7">
        <v>1</v>
      </c>
      <c r="K228" s="7">
        <v>1</v>
      </c>
      <c r="L228" s="7">
        <v>0</v>
      </c>
      <c r="M228" s="6">
        <v>7.7</v>
      </c>
      <c r="N228" s="20">
        <f t="shared" si="26"/>
        <v>7.6923076923076925</v>
      </c>
      <c r="O228" s="20">
        <f t="shared" si="27"/>
        <v>0</v>
      </c>
      <c r="P228" s="7">
        <v>11</v>
      </c>
      <c r="Q228" s="7">
        <v>10</v>
      </c>
      <c r="R228" s="7">
        <v>1</v>
      </c>
      <c r="S228" s="8">
        <v>84.6</v>
      </c>
      <c r="T228" s="20">
        <f t="shared" si="28"/>
        <v>76.92307692307693</v>
      </c>
      <c r="U228" s="20">
        <f t="shared" si="29"/>
        <v>7.6923076923076925</v>
      </c>
      <c r="V228" s="7">
        <v>1</v>
      </c>
      <c r="W228" s="7">
        <v>1</v>
      </c>
      <c r="X228" s="7">
        <v>0</v>
      </c>
      <c r="Y228" s="8">
        <v>7.7</v>
      </c>
      <c r="Z228" s="20">
        <f t="shared" si="30"/>
        <v>7.6923076923076925</v>
      </c>
      <c r="AA228" s="21">
        <f t="shared" si="31"/>
        <v>0</v>
      </c>
    </row>
    <row r="229" spans="1:27" ht="15">
      <c r="A229" s="9" t="s">
        <v>444</v>
      </c>
      <c r="B229" s="6">
        <v>48437</v>
      </c>
      <c r="C229" s="5" t="s">
        <v>445</v>
      </c>
      <c r="D229" s="7">
        <v>645</v>
      </c>
      <c r="E229" s="7">
        <v>616</v>
      </c>
      <c r="F229" s="7">
        <v>29</v>
      </c>
      <c r="G229" s="8">
        <v>100</v>
      </c>
      <c r="H229" s="20">
        <f t="shared" si="24"/>
        <v>95.50387596899225</v>
      </c>
      <c r="I229" s="20">
        <f t="shared" si="25"/>
        <v>4.496124031007752</v>
      </c>
      <c r="J229" s="7">
        <v>1</v>
      </c>
      <c r="K229" s="7">
        <v>1</v>
      </c>
      <c r="L229" s="7">
        <v>0</v>
      </c>
      <c r="M229" s="6">
        <v>0.2</v>
      </c>
      <c r="N229" s="20">
        <f t="shared" si="26"/>
        <v>0.15503875968992248</v>
      </c>
      <c r="O229" s="20">
        <f t="shared" si="27"/>
        <v>0</v>
      </c>
      <c r="P229" s="7">
        <v>606</v>
      </c>
      <c r="Q229" s="7">
        <v>604</v>
      </c>
      <c r="R229" s="7">
        <v>2</v>
      </c>
      <c r="S229" s="8">
        <v>94</v>
      </c>
      <c r="T229" s="20">
        <f t="shared" si="28"/>
        <v>93.64341085271319</v>
      </c>
      <c r="U229" s="20">
        <f t="shared" si="29"/>
        <v>0.31007751937984496</v>
      </c>
      <c r="V229" s="7">
        <v>38</v>
      </c>
      <c r="W229" s="7">
        <v>11</v>
      </c>
      <c r="X229" s="7">
        <v>27</v>
      </c>
      <c r="Y229" s="8">
        <v>5.9</v>
      </c>
      <c r="Z229" s="20">
        <f t="shared" si="30"/>
        <v>1.7054263565891472</v>
      </c>
      <c r="AA229" s="21">
        <f t="shared" si="31"/>
        <v>4.186046511627907</v>
      </c>
    </row>
    <row r="230" spans="1:27" ht="15">
      <c r="A230" s="9" t="s">
        <v>446</v>
      </c>
      <c r="B230" s="6">
        <v>48439</v>
      </c>
      <c r="C230" s="5" t="s">
        <v>447</v>
      </c>
      <c r="D230" s="7">
        <v>20634</v>
      </c>
      <c r="E230" s="7">
        <v>10130</v>
      </c>
      <c r="F230" s="7">
        <v>10504</v>
      </c>
      <c r="G230" s="8">
        <v>100</v>
      </c>
      <c r="H230" s="20">
        <f t="shared" si="24"/>
        <v>49.09372879713095</v>
      </c>
      <c r="I230" s="20">
        <f t="shared" si="25"/>
        <v>50.90627120286905</v>
      </c>
      <c r="J230" s="7">
        <v>473</v>
      </c>
      <c r="K230" s="7">
        <v>259</v>
      </c>
      <c r="L230" s="7">
        <v>214</v>
      </c>
      <c r="M230" s="6">
        <v>2.3</v>
      </c>
      <c r="N230" s="20">
        <f t="shared" si="26"/>
        <v>1.2552098478239797</v>
      </c>
      <c r="O230" s="20">
        <f t="shared" si="27"/>
        <v>1.0371231947271493</v>
      </c>
      <c r="P230" s="7">
        <v>14850</v>
      </c>
      <c r="Q230" s="7">
        <v>8362</v>
      </c>
      <c r="R230" s="7">
        <v>6488</v>
      </c>
      <c r="S230" s="8">
        <v>72</v>
      </c>
      <c r="T230" s="20">
        <f t="shared" si="28"/>
        <v>40.52534651545992</v>
      </c>
      <c r="U230" s="20">
        <f t="shared" si="29"/>
        <v>31.443249006494135</v>
      </c>
      <c r="V230" s="7">
        <v>5311</v>
      </c>
      <c r="W230" s="7">
        <v>1509</v>
      </c>
      <c r="X230" s="7">
        <v>3802</v>
      </c>
      <c r="Y230" s="8">
        <v>25.7</v>
      </c>
      <c r="Z230" s="20">
        <f t="shared" si="30"/>
        <v>7.313172433847049</v>
      </c>
      <c r="AA230" s="21">
        <f t="shared" si="31"/>
        <v>18.425899001647768</v>
      </c>
    </row>
    <row r="231" spans="1:27" ht="15">
      <c r="A231" s="9" t="s">
        <v>448</v>
      </c>
      <c r="B231" s="6">
        <v>48441</v>
      </c>
      <c r="C231" s="5" t="s">
        <v>449</v>
      </c>
      <c r="D231" s="7">
        <v>5287</v>
      </c>
      <c r="E231" s="7">
        <v>2643</v>
      </c>
      <c r="F231" s="7">
        <v>2644</v>
      </c>
      <c r="G231" s="8">
        <v>100</v>
      </c>
      <c r="H231" s="20">
        <f t="shared" si="24"/>
        <v>49.99054284093059</v>
      </c>
      <c r="I231" s="20">
        <f t="shared" si="25"/>
        <v>50.00945715906941</v>
      </c>
      <c r="J231" s="7">
        <v>154</v>
      </c>
      <c r="K231" s="7">
        <v>77</v>
      </c>
      <c r="L231" s="7">
        <v>77</v>
      </c>
      <c r="M231" s="6">
        <v>2.9</v>
      </c>
      <c r="N231" s="20">
        <f t="shared" si="26"/>
        <v>1.4564024966899944</v>
      </c>
      <c r="O231" s="20">
        <f t="shared" si="27"/>
        <v>1.4564024966899944</v>
      </c>
      <c r="P231" s="7">
        <v>4295</v>
      </c>
      <c r="Q231" s="7">
        <v>2335</v>
      </c>
      <c r="R231" s="7">
        <v>1960</v>
      </c>
      <c r="S231" s="8">
        <v>81.2</v>
      </c>
      <c r="T231" s="20">
        <f t="shared" si="28"/>
        <v>44.16493285417061</v>
      </c>
      <c r="U231" s="20">
        <f t="shared" si="29"/>
        <v>37.07206355210894</v>
      </c>
      <c r="V231" s="7">
        <v>838</v>
      </c>
      <c r="W231" s="7">
        <v>231</v>
      </c>
      <c r="X231" s="7">
        <v>607</v>
      </c>
      <c r="Y231" s="8">
        <v>15.9</v>
      </c>
      <c r="Z231" s="20">
        <f t="shared" si="30"/>
        <v>4.369207490069983</v>
      </c>
      <c r="AA231" s="21">
        <f t="shared" si="31"/>
        <v>11.480991110270475</v>
      </c>
    </row>
    <row r="232" spans="1:27" ht="15">
      <c r="A232" s="9" t="s">
        <v>450</v>
      </c>
      <c r="B232" s="6">
        <v>48443</v>
      </c>
      <c r="C232" s="5" t="s">
        <v>451</v>
      </c>
      <c r="D232" s="7">
        <v>0</v>
      </c>
      <c r="E232" s="7">
        <v>0</v>
      </c>
      <c r="F232" s="7">
        <v>0</v>
      </c>
      <c r="G232" s="8" t="s">
        <v>519</v>
      </c>
      <c r="H232" s="8" t="s">
        <v>519</v>
      </c>
      <c r="I232" s="8" t="s">
        <v>519</v>
      </c>
      <c r="J232" s="7">
        <v>0</v>
      </c>
      <c r="K232" s="7">
        <v>0</v>
      </c>
      <c r="L232" s="7">
        <v>0</v>
      </c>
      <c r="M232" s="6" t="s">
        <v>519</v>
      </c>
      <c r="N232" s="8" t="s">
        <v>519</v>
      </c>
      <c r="O232" s="8" t="s">
        <v>519</v>
      </c>
      <c r="P232" s="7">
        <v>0</v>
      </c>
      <c r="Q232" s="7">
        <v>0</v>
      </c>
      <c r="R232" s="7">
        <v>0</v>
      </c>
      <c r="S232" s="8" t="s">
        <v>519</v>
      </c>
      <c r="T232" s="8" t="s">
        <v>519</v>
      </c>
      <c r="U232" s="8" t="s">
        <v>519</v>
      </c>
      <c r="V232" s="7">
        <v>0</v>
      </c>
      <c r="W232" s="7">
        <v>0</v>
      </c>
      <c r="X232" s="7">
        <v>0</v>
      </c>
      <c r="Y232" s="8" t="s">
        <v>519</v>
      </c>
      <c r="Z232" s="8" t="s">
        <v>519</v>
      </c>
      <c r="AA232" s="10" t="s">
        <v>519</v>
      </c>
    </row>
    <row r="233" spans="1:27" ht="15">
      <c r="A233" s="9" t="s">
        <v>452</v>
      </c>
      <c r="B233" s="6">
        <v>48445</v>
      </c>
      <c r="C233" s="5" t="s">
        <v>453</v>
      </c>
      <c r="D233" s="7">
        <v>1166</v>
      </c>
      <c r="E233" s="7">
        <v>1082</v>
      </c>
      <c r="F233" s="7">
        <v>84</v>
      </c>
      <c r="G233" s="8">
        <v>100</v>
      </c>
      <c r="H233" s="20">
        <f t="shared" si="24"/>
        <v>92.7958833619211</v>
      </c>
      <c r="I233" s="20">
        <f t="shared" si="25"/>
        <v>7.204116638078903</v>
      </c>
      <c r="J233" s="7">
        <v>1</v>
      </c>
      <c r="K233" s="7">
        <v>1</v>
      </c>
      <c r="L233" s="7">
        <v>0</v>
      </c>
      <c r="M233" s="6">
        <v>0.1</v>
      </c>
      <c r="N233" s="20">
        <f t="shared" si="26"/>
        <v>0.08576329331046312</v>
      </c>
      <c r="O233" s="20">
        <f t="shared" si="27"/>
        <v>0</v>
      </c>
      <c r="P233" s="7">
        <v>1060</v>
      </c>
      <c r="Q233" s="7">
        <v>1037</v>
      </c>
      <c r="R233" s="7">
        <v>23</v>
      </c>
      <c r="S233" s="8">
        <v>90.9</v>
      </c>
      <c r="T233" s="20">
        <f t="shared" si="28"/>
        <v>88.93653516295026</v>
      </c>
      <c r="U233" s="20">
        <f t="shared" si="29"/>
        <v>1.9725557461406518</v>
      </c>
      <c r="V233" s="7">
        <v>105</v>
      </c>
      <c r="W233" s="7">
        <v>44</v>
      </c>
      <c r="X233" s="7">
        <v>61</v>
      </c>
      <c r="Y233" s="8">
        <v>9</v>
      </c>
      <c r="Z233" s="20">
        <f t="shared" si="30"/>
        <v>3.7735849056603774</v>
      </c>
      <c r="AA233" s="21">
        <f t="shared" si="31"/>
        <v>5.23156089193825</v>
      </c>
    </row>
    <row r="234" spans="1:27" ht="15">
      <c r="A234" s="9" t="s">
        <v>454</v>
      </c>
      <c r="B234" s="6">
        <v>48447</v>
      </c>
      <c r="C234" s="5" t="s">
        <v>455</v>
      </c>
      <c r="D234" s="7">
        <v>13</v>
      </c>
      <c r="E234" s="7">
        <v>4</v>
      </c>
      <c r="F234" s="7">
        <v>9</v>
      </c>
      <c r="G234" s="8">
        <v>100</v>
      </c>
      <c r="H234" s="20">
        <f t="shared" si="24"/>
        <v>30.76923076923077</v>
      </c>
      <c r="I234" s="20">
        <f t="shared" si="25"/>
        <v>69.23076923076923</v>
      </c>
      <c r="J234" s="7">
        <v>0</v>
      </c>
      <c r="K234" s="7">
        <v>0</v>
      </c>
      <c r="L234" s="7">
        <v>0</v>
      </c>
      <c r="M234" s="6">
        <v>0</v>
      </c>
      <c r="N234" s="20">
        <f t="shared" si="26"/>
        <v>0</v>
      </c>
      <c r="O234" s="20">
        <f t="shared" si="27"/>
        <v>0</v>
      </c>
      <c r="P234" s="7">
        <v>1</v>
      </c>
      <c r="Q234" s="7">
        <v>0</v>
      </c>
      <c r="R234" s="7">
        <v>1</v>
      </c>
      <c r="S234" s="8">
        <v>7.7</v>
      </c>
      <c r="T234" s="20">
        <f t="shared" si="28"/>
        <v>0</v>
      </c>
      <c r="U234" s="20">
        <f t="shared" si="29"/>
        <v>7.6923076923076925</v>
      </c>
      <c r="V234" s="7">
        <v>12</v>
      </c>
      <c r="W234" s="7">
        <v>4</v>
      </c>
      <c r="X234" s="7">
        <v>8</v>
      </c>
      <c r="Y234" s="8">
        <v>92.3</v>
      </c>
      <c r="Z234" s="20">
        <f t="shared" si="30"/>
        <v>30.76923076923077</v>
      </c>
      <c r="AA234" s="21">
        <f t="shared" si="31"/>
        <v>61.53846153846154</v>
      </c>
    </row>
    <row r="235" spans="1:27" ht="15">
      <c r="A235" s="9" t="s">
        <v>456</v>
      </c>
      <c r="B235" s="6">
        <v>48449</v>
      </c>
      <c r="C235" s="5" t="s">
        <v>457</v>
      </c>
      <c r="D235" s="7">
        <v>357</v>
      </c>
      <c r="E235" s="7">
        <v>164</v>
      </c>
      <c r="F235" s="7">
        <v>193</v>
      </c>
      <c r="G235" s="8">
        <v>100</v>
      </c>
      <c r="H235" s="20">
        <f t="shared" si="24"/>
        <v>45.938375350140056</v>
      </c>
      <c r="I235" s="20">
        <f t="shared" si="25"/>
        <v>54.061624649859944</v>
      </c>
      <c r="J235" s="7">
        <v>0</v>
      </c>
      <c r="K235" s="7">
        <v>0</v>
      </c>
      <c r="L235" s="7">
        <v>0</v>
      </c>
      <c r="M235" s="6">
        <v>0</v>
      </c>
      <c r="N235" s="20">
        <f t="shared" si="26"/>
        <v>0</v>
      </c>
      <c r="O235" s="20">
        <f t="shared" si="27"/>
        <v>0</v>
      </c>
      <c r="P235" s="7">
        <v>185</v>
      </c>
      <c r="Q235" s="7">
        <v>118</v>
      </c>
      <c r="R235" s="7">
        <v>67</v>
      </c>
      <c r="S235" s="8">
        <v>51.8</v>
      </c>
      <c r="T235" s="20">
        <f t="shared" si="28"/>
        <v>33.0532212885154</v>
      </c>
      <c r="U235" s="20">
        <f t="shared" si="29"/>
        <v>18.76750700280112</v>
      </c>
      <c r="V235" s="7">
        <v>172</v>
      </c>
      <c r="W235" s="7">
        <v>46</v>
      </c>
      <c r="X235" s="7">
        <v>126</v>
      </c>
      <c r="Y235" s="8">
        <v>48.2</v>
      </c>
      <c r="Z235" s="20">
        <f t="shared" si="30"/>
        <v>12.885154061624648</v>
      </c>
      <c r="AA235" s="21">
        <f t="shared" si="31"/>
        <v>35.294117647058826</v>
      </c>
    </row>
    <row r="236" spans="1:27" ht="15">
      <c r="A236" s="9" t="s">
        <v>458</v>
      </c>
      <c r="B236" s="6">
        <v>48451</v>
      </c>
      <c r="C236" s="5" t="s">
        <v>459</v>
      </c>
      <c r="D236" s="7">
        <v>5165</v>
      </c>
      <c r="E236" s="7">
        <v>3140</v>
      </c>
      <c r="F236" s="7">
        <v>2025</v>
      </c>
      <c r="G236" s="8">
        <v>100</v>
      </c>
      <c r="H236" s="20">
        <f t="shared" si="24"/>
        <v>60.79380445304937</v>
      </c>
      <c r="I236" s="20">
        <f t="shared" si="25"/>
        <v>39.20619554695063</v>
      </c>
      <c r="J236" s="7">
        <v>66</v>
      </c>
      <c r="K236" s="7">
        <v>37</v>
      </c>
      <c r="L236" s="7">
        <v>29</v>
      </c>
      <c r="M236" s="6">
        <v>1.3</v>
      </c>
      <c r="N236" s="20">
        <f t="shared" si="26"/>
        <v>0.7163601161665053</v>
      </c>
      <c r="O236" s="20">
        <f t="shared" si="27"/>
        <v>0.5614714424007744</v>
      </c>
      <c r="P236" s="7">
        <v>4558</v>
      </c>
      <c r="Q236" s="7">
        <v>2935</v>
      </c>
      <c r="R236" s="7">
        <v>1623</v>
      </c>
      <c r="S236" s="8">
        <v>88.2</v>
      </c>
      <c r="T236" s="20">
        <f t="shared" si="28"/>
        <v>56.82478218780251</v>
      </c>
      <c r="U236" s="20">
        <f t="shared" si="29"/>
        <v>31.423039690222655</v>
      </c>
      <c r="V236" s="7">
        <v>541</v>
      </c>
      <c r="W236" s="7">
        <v>168</v>
      </c>
      <c r="X236" s="7">
        <v>373</v>
      </c>
      <c r="Y236" s="8">
        <v>10.5</v>
      </c>
      <c r="Z236" s="20">
        <f t="shared" si="30"/>
        <v>3.252662149080349</v>
      </c>
      <c r="AA236" s="21">
        <f t="shared" si="31"/>
        <v>7.2216844143272025</v>
      </c>
    </row>
    <row r="237" spans="1:27" ht="15">
      <c r="A237" s="9" t="s">
        <v>460</v>
      </c>
      <c r="B237" s="6">
        <v>48453</v>
      </c>
      <c r="C237" s="5" t="s">
        <v>461</v>
      </c>
      <c r="D237" s="7">
        <v>23046</v>
      </c>
      <c r="E237" s="7">
        <v>12752</v>
      </c>
      <c r="F237" s="7">
        <v>10294</v>
      </c>
      <c r="G237" s="8">
        <v>100</v>
      </c>
      <c r="H237" s="20">
        <f t="shared" si="24"/>
        <v>55.33281263559837</v>
      </c>
      <c r="I237" s="20">
        <f t="shared" si="25"/>
        <v>44.667187364401634</v>
      </c>
      <c r="J237" s="7">
        <v>781</v>
      </c>
      <c r="K237" s="7">
        <v>424</v>
      </c>
      <c r="L237" s="7">
        <v>357</v>
      </c>
      <c r="M237" s="6">
        <v>3.4</v>
      </c>
      <c r="N237" s="20">
        <f t="shared" si="26"/>
        <v>1.8397986635424801</v>
      </c>
      <c r="O237" s="20">
        <f t="shared" si="27"/>
        <v>1.5490757615204374</v>
      </c>
      <c r="P237" s="7">
        <v>19859</v>
      </c>
      <c r="Q237" s="7">
        <v>11537</v>
      </c>
      <c r="R237" s="7">
        <v>8322</v>
      </c>
      <c r="S237" s="8">
        <v>86.2</v>
      </c>
      <c r="T237" s="20">
        <f t="shared" si="28"/>
        <v>50.06074806907923</v>
      </c>
      <c r="U237" s="20">
        <f t="shared" si="29"/>
        <v>36.110387919812545</v>
      </c>
      <c r="V237" s="7">
        <v>2406</v>
      </c>
      <c r="W237" s="7">
        <v>791</v>
      </c>
      <c r="X237" s="7">
        <v>1615</v>
      </c>
      <c r="Y237" s="8">
        <v>10.4</v>
      </c>
      <c r="Z237" s="20">
        <f t="shared" si="30"/>
        <v>3.4322659029766553</v>
      </c>
      <c r="AA237" s="21">
        <f t="shared" si="31"/>
        <v>7.007723683068646</v>
      </c>
    </row>
    <row r="238" spans="1:27" ht="15">
      <c r="A238" s="9" t="s">
        <v>462</v>
      </c>
      <c r="B238" s="6">
        <v>48455</v>
      </c>
      <c r="C238" s="5" t="s">
        <v>463</v>
      </c>
      <c r="D238" s="7">
        <v>48</v>
      </c>
      <c r="E238" s="7">
        <v>21</v>
      </c>
      <c r="F238" s="7">
        <v>27</v>
      </c>
      <c r="G238" s="8">
        <v>100</v>
      </c>
      <c r="H238" s="20">
        <f t="shared" si="24"/>
        <v>43.75</v>
      </c>
      <c r="I238" s="20">
        <f t="shared" si="25"/>
        <v>56.25</v>
      </c>
      <c r="J238" s="7">
        <v>2</v>
      </c>
      <c r="K238" s="7">
        <v>0</v>
      </c>
      <c r="L238" s="7">
        <v>2</v>
      </c>
      <c r="M238" s="6">
        <v>4.2</v>
      </c>
      <c r="N238" s="20">
        <f t="shared" si="26"/>
        <v>0</v>
      </c>
      <c r="O238" s="20">
        <f t="shared" si="27"/>
        <v>4.166666666666666</v>
      </c>
      <c r="P238" s="7">
        <v>21</v>
      </c>
      <c r="Q238" s="7">
        <v>11</v>
      </c>
      <c r="R238" s="7">
        <v>10</v>
      </c>
      <c r="S238" s="8">
        <v>43.8</v>
      </c>
      <c r="T238" s="20">
        <f t="shared" si="28"/>
        <v>22.916666666666664</v>
      </c>
      <c r="U238" s="20">
        <f t="shared" si="29"/>
        <v>20.833333333333336</v>
      </c>
      <c r="V238" s="7">
        <v>25</v>
      </c>
      <c r="W238" s="7">
        <v>10</v>
      </c>
      <c r="X238" s="7">
        <v>15</v>
      </c>
      <c r="Y238" s="8">
        <v>52.1</v>
      </c>
      <c r="Z238" s="20">
        <f t="shared" si="30"/>
        <v>20.833333333333336</v>
      </c>
      <c r="AA238" s="21">
        <f t="shared" si="31"/>
        <v>31.25</v>
      </c>
    </row>
    <row r="239" spans="1:27" ht="15">
      <c r="A239" s="9" t="s">
        <v>464</v>
      </c>
      <c r="B239" s="6">
        <v>48457</v>
      </c>
      <c r="C239" s="5" t="s">
        <v>465</v>
      </c>
      <c r="D239" s="7">
        <v>2448</v>
      </c>
      <c r="E239" s="7">
        <v>2302</v>
      </c>
      <c r="F239" s="7">
        <v>146</v>
      </c>
      <c r="G239" s="8">
        <v>100</v>
      </c>
      <c r="H239" s="20">
        <f t="shared" si="24"/>
        <v>94.0359477124183</v>
      </c>
      <c r="I239" s="20">
        <f t="shared" si="25"/>
        <v>5.9640522875816995</v>
      </c>
      <c r="J239" s="7">
        <v>39</v>
      </c>
      <c r="K239" s="7">
        <v>22</v>
      </c>
      <c r="L239" s="7">
        <v>17</v>
      </c>
      <c r="M239" s="6">
        <v>1.6</v>
      </c>
      <c r="N239" s="20">
        <f t="shared" si="26"/>
        <v>0.8986928104575163</v>
      </c>
      <c r="O239" s="20">
        <f t="shared" si="27"/>
        <v>0.6944444444444444</v>
      </c>
      <c r="P239" s="7">
        <v>2254</v>
      </c>
      <c r="Q239" s="7">
        <v>2230</v>
      </c>
      <c r="R239" s="7">
        <v>24</v>
      </c>
      <c r="S239" s="8">
        <v>92.1</v>
      </c>
      <c r="T239" s="20">
        <f t="shared" si="28"/>
        <v>91.09477124183006</v>
      </c>
      <c r="U239" s="20">
        <f t="shared" si="29"/>
        <v>0.9803921568627451</v>
      </c>
      <c r="V239" s="7">
        <v>155</v>
      </c>
      <c r="W239" s="7">
        <v>50</v>
      </c>
      <c r="X239" s="7">
        <v>105</v>
      </c>
      <c r="Y239" s="8">
        <v>6.3</v>
      </c>
      <c r="Z239" s="20">
        <f t="shared" si="30"/>
        <v>2.042483660130719</v>
      </c>
      <c r="AA239" s="21">
        <f t="shared" si="31"/>
        <v>4.28921568627451</v>
      </c>
    </row>
    <row r="240" spans="1:27" ht="15">
      <c r="A240" s="9" t="s">
        <v>466</v>
      </c>
      <c r="B240" s="6">
        <v>48459</v>
      </c>
      <c r="C240" s="5" t="s">
        <v>467</v>
      </c>
      <c r="D240" s="7">
        <v>516</v>
      </c>
      <c r="E240" s="7">
        <v>263</v>
      </c>
      <c r="F240" s="7">
        <v>253</v>
      </c>
      <c r="G240" s="8">
        <v>100</v>
      </c>
      <c r="H240" s="20">
        <f t="shared" si="24"/>
        <v>50.968992248062015</v>
      </c>
      <c r="I240" s="20">
        <f t="shared" si="25"/>
        <v>49.031007751937985</v>
      </c>
      <c r="J240" s="7">
        <v>19</v>
      </c>
      <c r="K240" s="7">
        <v>19</v>
      </c>
      <c r="L240" s="7">
        <v>0</v>
      </c>
      <c r="M240" s="6">
        <v>3.7</v>
      </c>
      <c r="N240" s="20">
        <f t="shared" si="26"/>
        <v>3.6821705426356592</v>
      </c>
      <c r="O240" s="20">
        <f t="shared" si="27"/>
        <v>0</v>
      </c>
      <c r="P240" s="7">
        <v>255</v>
      </c>
      <c r="Q240" s="7">
        <v>177</v>
      </c>
      <c r="R240" s="7">
        <v>78</v>
      </c>
      <c r="S240" s="8">
        <v>49.4</v>
      </c>
      <c r="T240" s="20">
        <f t="shared" si="28"/>
        <v>34.30232558139535</v>
      </c>
      <c r="U240" s="20">
        <f t="shared" si="29"/>
        <v>15.11627906976744</v>
      </c>
      <c r="V240" s="7">
        <v>242</v>
      </c>
      <c r="W240" s="7">
        <v>67</v>
      </c>
      <c r="X240" s="7">
        <v>175</v>
      </c>
      <c r="Y240" s="8">
        <v>46.9</v>
      </c>
      <c r="Z240" s="20">
        <f t="shared" si="30"/>
        <v>12.984496124031008</v>
      </c>
      <c r="AA240" s="21">
        <f t="shared" si="31"/>
        <v>33.91472868217054</v>
      </c>
    </row>
    <row r="241" spans="1:27" ht="15">
      <c r="A241" s="9" t="s">
        <v>468</v>
      </c>
      <c r="B241" s="6">
        <v>48461</v>
      </c>
      <c r="C241" s="5" t="s">
        <v>469</v>
      </c>
      <c r="D241" s="7">
        <v>61</v>
      </c>
      <c r="E241" s="7">
        <v>41</v>
      </c>
      <c r="F241" s="7">
        <v>20</v>
      </c>
      <c r="G241" s="8">
        <v>100</v>
      </c>
      <c r="H241" s="20">
        <f t="shared" si="24"/>
        <v>67.21311475409836</v>
      </c>
      <c r="I241" s="20">
        <f t="shared" si="25"/>
        <v>32.78688524590164</v>
      </c>
      <c r="J241" s="7">
        <v>2</v>
      </c>
      <c r="K241" s="7">
        <v>2</v>
      </c>
      <c r="L241" s="7">
        <v>0</v>
      </c>
      <c r="M241" s="6">
        <v>3.3</v>
      </c>
      <c r="N241" s="20">
        <f t="shared" si="26"/>
        <v>3.278688524590164</v>
      </c>
      <c r="O241" s="20">
        <f t="shared" si="27"/>
        <v>0</v>
      </c>
      <c r="P241" s="7">
        <v>36</v>
      </c>
      <c r="Q241" s="7">
        <v>33</v>
      </c>
      <c r="R241" s="7">
        <v>3</v>
      </c>
      <c r="S241" s="8">
        <v>59</v>
      </c>
      <c r="T241" s="20">
        <f t="shared" si="28"/>
        <v>54.09836065573771</v>
      </c>
      <c r="U241" s="20">
        <f t="shared" si="29"/>
        <v>4.918032786885246</v>
      </c>
      <c r="V241" s="7">
        <v>23</v>
      </c>
      <c r="W241" s="7">
        <v>6</v>
      </c>
      <c r="X241" s="7">
        <v>17</v>
      </c>
      <c r="Y241" s="8">
        <v>37.7</v>
      </c>
      <c r="Z241" s="20">
        <f t="shared" si="30"/>
        <v>9.836065573770492</v>
      </c>
      <c r="AA241" s="21">
        <f t="shared" si="31"/>
        <v>27.86885245901639</v>
      </c>
    </row>
    <row r="242" spans="1:27" ht="15">
      <c r="A242" s="9" t="s">
        <v>470</v>
      </c>
      <c r="B242" s="6">
        <v>48463</v>
      </c>
      <c r="C242" s="5" t="s">
        <v>471</v>
      </c>
      <c r="D242" s="7">
        <v>564</v>
      </c>
      <c r="E242" s="7">
        <v>303</v>
      </c>
      <c r="F242" s="7">
        <v>261</v>
      </c>
      <c r="G242" s="8">
        <v>100</v>
      </c>
      <c r="H242" s="20">
        <f t="shared" si="24"/>
        <v>53.72340425531915</v>
      </c>
      <c r="I242" s="20">
        <f t="shared" si="25"/>
        <v>46.27659574468085</v>
      </c>
      <c r="J242" s="7">
        <v>15</v>
      </c>
      <c r="K242" s="7">
        <v>9</v>
      </c>
      <c r="L242" s="7">
        <v>6</v>
      </c>
      <c r="M242" s="6">
        <v>2.7</v>
      </c>
      <c r="N242" s="20">
        <f t="shared" si="26"/>
        <v>1.5957446808510638</v>
      </c>
      <c r="O242" s="20">
        <f t="shared" si="27"/>
        <v>1.0638297872340425</v>
      </c>
      <c r="P242" s="7">
        <v>373</v>
      </c>
      <c r="Q242" s="7">
        <v>235</v>
      </c>
      <c r="R242" s="7">
        <v>138</v>
      </c>
      <c r="S242" s="8">
        <v>66.1</v>
      </c>
      <c r="T242" s="20">
        <f t="shared" si="28"/>
        <v>41.66666666666667</v>
      </c>
      <c r="U242" s="20">
        <f t="shared" si="29"/>
        <v>24.46808510638298</v>
      </c>
      <c r="V242" s="7">
        <v>176</v>
      </c>
      <c r="W242" s="7">
        <v>59</v>
      </c>
      <c r="X242" s="7">
        <v>117</v>
      </c>
      <c r="Y242" s="8">
        <v>31.2</v>
      </c>
      <c r="Z242" s="20">
        <f t="shared" si="30"/>
        <v>10.460992907801419</v>
      </c>
      <c r="AA242" s="21">
        <f t="shared" si="31"/>
        <v>20.74468085106383</v>
      </c>
    </row>
    <row r="243" spans="1:27" ht="15">
      <c r="A243" s="9" t="s">
        <v>472</v>
      </c>
      <c r="B243" s="6">
        <v>48465</v>
      </c>
      <c r="C243" s="5" t="s">
        <v>473</v>
      </c>
      <c r="D243" s="7">
        <v>1945</v>
      </c>
      <c r="E243" s="7">
        <v>1571</v>
      </c>
      <c r="F243" s="7">
        <v>374</v>
      </c>
      <c r="G243" s="8">
        <v>100</v>
      </c>
      <c r="H243" s="20">
        <f t="shared" si="24"/>
        <v>80.77120822622108</v>
      </c>
      <c r="I243" s="20">
        <f t="shared" si="25"/>
        <v>19.22879177377892</v>
      </c>
      <c r="J243" s="7">
        <v>103</v>
      </c>
      <c r="K243" s="7">
        <v>59</v>
      </c>
      <c r="L243" s="7">
        <v>44</v>
      </c>
      <c r="M243" s="6">
        <v>5.3</v>
      </c>
      <c r="N243" s="20">
        <f t="shared" si="26"/>
        <v>3.033419023136247</v>
      </c>
      <c r="O243" s="20">
        <f t="shared" si="27"/>
        <v>2.2622107969151672</v>
      </c>
      <c r="P243" s="7">
        <v>1659</v>
      </c>
      <c r="Q243" s="7">
        <v>1443</v>
      </c>
      <c r="R243" s="7">
        <v>216</v>
      </c>
      <c r="S243" s="8">
        <v>85.3</v>
      </c>
      <c r="T243" s="20">
        <f t="shared" si="28"/>
        <v>74.19023136246786</v>
      </c>
      <c r="U243" s="20">
        <f t="shared" si="29"/>
        <v>11.105398457583547</v>
      </c>
      <c r="V243" s="7">
        <v>183</v>
      </c>
      <c r="W243" s="7">
        <v>69</v>
      </c>
      <c r="X243" s="7">
        <v>114</v>
      </c>
      <c r="Y243" s="8">
        <v>9.4</v>
      </c>
      <c r="Z243" s="20">
        <f t="shared" si="30"/>
        <v>3.547557840616967</v>
      </c>
      <c r="AA243" s="21">
        <f t="shared" si="31"/>
        <v>5.861182519280206</v>
      </c>
    </row>
    <row r="244" spans="1:27" ht="15">
      <c r="A244" s="9" t="s">
        <v>474</v>
      </c>
      <c r="B244" s="6">
        <v>48467</v>
      </c>
      <c r="C244" s="5" t="s">
        <v>475</v>
      </c>
      <c r="D244" s="7">
        <v>667</v>
      </c>
      <c r="E244" s="7">
        <v>305</v>
      </c>
      <c r="F244" s="7">
        <v>362</v>
      </c>
      <c r="G244" s="8">
        <v>100</v>
      </c>
      <c r="H244" s="20">
        <f t="shared" si="24"/>
        <v>45.72713643178411</v>
      </c>
      <c r="I244" s="20">
        <f t="shared" si="25"/>
        <v>54.27286356821589</v>
      </c>
      <c r="J244" s="7">
        <v>64</v>
      </c>
      <c r="K244" s="7">
        <v>48</v>
      </c>
      <c r="L244" s="7">
        <v>16</v>
      </c>
      <c r="M244" s="6">
        <v>9.6</v>
      </c>
      <c r="N244" s="20">
        <f t="shared" si="26"/>
        <v>7.19640179910045</v>
      </c>
      <c r="O244" s="20">
        <f t="shared" si="27"/>
        <v>2.39880059970015</v>
      </c>
      <c r="P244" s="7">
        <v>232</v>
      </c>
      <c r="Q244" s="7">
        <v>160</v>
      </c>
      <c r="R244" s="7">
        <v>72</v>
      </c>
      <c r="S244" s="8">
        <v>34.8</v>
      </c>
      <c r="T244" s="20">
        <f t="shared" si="28"/>
        <v>23.988005997001498</v>
      </c>
      <c r="U244" s="20">
        <f t="shared" si="29"/>
        <v>10.794602698650674</v>
      </c>
      <c r="V244" s="7">
        <v>371</v>
      </c>
      <c r="W244" s="7">
        <v>97</v>
      </c>
      <c r="X244" s="7">
        <v>274</v>
      </c>
      <c r="Y244" s="8">
        <v>55.6</v>
      </c>
      <c r="Z244" s="20">
        <f t="shared" si="30"/>
        <v>14.54272863568216</v>
      </c>
      <c r="AA244" s="21">
        <f t="shared" si="31"/>
        <v>41.07946026986507</v>
      </c>
    </row>
    <row r="245" spans="1:27" ht="15">
      <c r="A245" s="9" t="s">
        <v>476</v>
      </c>
      <c r="B245" s="6">
        <v>48469</v>
      </c>
      <c r="C245" s="5" t="s">
        <v>477</v>
      </c>
      <c r="D245" s="7">
        <v>1508</v>
      </c>
      <c r="E245" s="7">
        <v>813</v>
      </c>
      <c r="F245" s="7">
        <v>695</v>
      </c>
      <c r="G245" s="8">
        <v>100</v>
      </c>
      <c r="H245" s="20">
        <f t="shared" si="24"/>
        <v>53.91246684350133</v>
      </c>
      <c r="I245" s="20">
        <f t="shared" si="25"/>
        <v>46.08753315649867</v>
      </c>
      <c r="J245" s="7">
        <v>227</v>
      </c>
      <c r="K245" s="7">
        <v>127</v>
      </c>
      <c r="L245" s="7">
        <v>100</v>
      </c>
      <c r="M245" s="6">
        <v>15.1</v>
      </c>
      <c r="N245" s="20">
        <f t="shared" si="26"/>
        <v>8.421750663129973</v>
      </c>
      <c r="O245" s="20">
        <f t="shared" si="27"/>
        <v>6.631299734748011</v>
      </c>
      <c r="P245" s="7">
        <v>807</v>
      </c>
      <c r="Q245" s="7">
        <v>562</v>
      </c>
      <c r="R245" s="7">
        <v>245</v>
      </c>
      <c r="S245" s="8">
        <v>53.5</v>
      </c>
      <c r="T245" s="20">
        <f t="shared" si="28"/>
        <v>37.267904509283824</v>
      </c>
      <c r="U245" s="20">
        <f t="shared" si="29"/>
        <v>16.246684350132625</v>
      </c>
      <c r="V245" s="7">
        <v>474</v>
      </c>
      <c r="W245" s="7">
        <v>124</v>
      </c>
      <c r="X245" s="7">
        <v>350</v>
      </c>
      <c r="Y245" s="8">
        <v>31.4</v>
      </c>
      <c r="Z245" s="20">
        <f t="shared" si="30"/>
        <v>8.222811671087534</v>
      </c>
      <c r="AA245" s="21">
        <f t="shared" si="31"/>
        <v>23.20954907161804</v>
      </c>
    </row>
    <row r="246" spans="1:27" ht="15">
      <c r="A246" s="9" t="s">
        <v>478</v>
      </c>
      <c r="B246" s="6">
        <v>48471</v>
      </c>
      <c r="C246" s="5" t="s">
        <v>479</v>
      </c>
      <c r="D246" s="7">
        <v>16708</v>
      </c>
      <c r="E246" s="7">
        <v>14830</v>
      </c>
      <c r="F246" s="7">
        <v>1878</v>
      </c>
      <c r="G246" s="8">
        <v>100</v>
      </c>
      <c r="H246" s="20">
        <f t="shared" si="24"/>
        <v>88.75987550873833</v>
      </c>
      <c r="I246" s="20">
        <f t="shared" si="25"/>
        <v>11.240124491261671</v>
      </c>
      <c r="J246" s="7">
        <v>199</v>
      </c>
      <c r="K246" s="7">
        <v>171</v>
      </c>
      <c r="L246" s="7">
        <v>28</v>
      </c>
      <c r="M246" s="6">
        <v>1.2</v>
      </c>
      <c r="N246" s="20">
        <f t="shared" si="26"/>
        <v>1.0234618146995451</v>
      </c>
      <c r="O246" s="20">
        <f t="shared" si="27"/>
        <v>0.16758439071103662</v>
      </c>
      <c r="P246" s="7">
        <v>15905</v>
      </c>
      <c r="Q246" s="7">
        <v>14183</v>
      </c>
      <c r="R246" s="7">
        <v>1722</v>
      </c>
      <c r="S246" s="8">
        <v>95.2</v>
      </c>
      <c r="T246" s="20">
        <f t="shared" si="28"/>
        <v>84.88747905195116</v>
      </c>
      <c r="U246" s="20">
        <f t="shared" si="29"/>
        <v>10.306440028728753</v>
      </c>
      <c r="V246" s="7">
        <v>604</v>
      </c>
      <c r="W246" s="7">
        <v>476</v>
      </c>
      <c r="X246" s="7">
        <v>128</v>
      </c>
      <c r="Y246" s="8">
        <v>3.6</v>
      </c>
      <c r="Z246" s="20">
        <f t="shared" si="30"/>
        <v>2.848934642087623</v>
      </c>
      <c r="AA246" s="21">
        <f t="shared" si="31"/>
        <v>0.7661000718218817</v>
      </c>
    </row>
    <row r="247" spans="1:27" ht="15">
      <c r="A247" s="9" t="s">
        <v>480</v>
      </c>
      <c r="B247" s="6">
        <v>48473</v>
      </c>
      <c r="C247" s="5" t="s">
        <v>481</v>
      </c>
      <c r="D247" s="7">
        <v>3703</v>
      </c>
      <c r="E247" s="7">
        <v>1693</v>
      </c>
      <c r="F247" s="7">
        <v>2010</v>
      </c>
      <c r="G247" s="8">
        <v>100</v>
      </c>
      <c r="H247" s="20">
        <f t="shared" si="24"/>
        <v>45.71968674048069</v>
      </c>
      <c r="I247" s="20">
        <f t="shared" si="25"/>
        <v>54.28031325951931</v>
      </c>
      <c r="J247" s="7">
        <v>28</v>
      </c>
      <c r="K247" s="7">
        <v>9</v>
      </c>
      <c r="L247" s="7">
        <v>19</v>
      </c>
      <c r="M247" s="6">
        <v>0.8</v>
      </c>
      <c r="N247" s="20">
        <f t="shared" si="26"/>
        <v>0.24304617877396706</v>
      </c>
      <c r="O247" s="20">
        <f t="shared" si="27"/>
        <v>0.5130974885228193</v>
      </c>
      <c r="P247" s="7">
        <v>3548</v>
      </c>
      <c r="Q247" s="7">
        <v>1619</v>
      </c>
      <c r="R247" s="7">
        <v>1929</v>
      </c>
      <c r="S247" s="8">
        <v>95.8</v>
      </c>
      <c r="T247" s="20">
        <f t="shared" si="28"/>
        <v>43.721307048339185</v>
      </c>
      <c r="U247" s="20">
        <f t="shared" si="29"/>
        <v>52.0928976505536</v>
      </c>
      <c r="V247" s="7">
        <v>127</v>
      </c>
      <c r="W247" s="7">
        <v>65</v>
      </c>
      <c r="X247" s="7">
        <v>62</v>
      </c>
      <c r="Y247" s="8">
        <v>3.4</v>
      </c>
      <c r="Z247" s="20">
        <f t="shared" si="30"/>
        <v>1.7553335133675396</v>
      </c>
      <c r="AA247" s="21">
        <f t="shared" si="31"/>
        <v>1.674318120442884</v>
      </c>
    </row>
    <row r="248" spans="1:27" ht="15">
      <c r="A248" s="9" t="s">
        <v>482</v>
      </c>
      <c r="B248" s="6">
        <v>48475</v>
      </c>
      <c r="C248" s="5" t="s">
        <v>483</v>
      </c>
      <c r="D248" s="7">
        <v>125</v>
      </c>
      <c r="E248" s="7">
        <v>82</v>
      </c>
      <c r="F248" s="7">
        <v>43</v>
      </c>
      <c r="G248" s="8">
        <v>100</v>
      </c>
      <c r="H248" s="20">
        <f t="shared" si="24"/>
        <v>65.60000000000001</v>
      </c>
      <c r="I248" s="20">
        <f t="shared" si="25"/>
        <v>34.4</v>
      </c>
      <c r="J248" s="7">
        <v>17</v>
      </c>
      <c r="K248" s="7">
        <v>17</v>
      </c>
      <c r="L248" s="7">
        <v>0</v>
      </c>
      <c r="M248" s="6">
        <v>13.6</v>
      </c>
      <c r="N248" s="20">
        <f t="shared" si="26"/>
        <v>13.600000000000001</v>
      </c>
      <c r="O248" s="20">
        <f t="shared" si="27"/>
        <v>0</v>
      </c>
      <c r="P248" s="7">
        <v>62</v>
      </c>
      <c r="Q248" s="7">
        <v>54</v>
      </c>
      <c r="R248" s="7">
        <v>8</v>
      </c>
      <c r="S248" s="8">
        <v>49.6</v>
      </c>
      <c r="T248" s="20">
        <f t="shared" si="28"/>
        <v>43.2</v>
      </c>
      <c r="U248" s="20">
        <f t="shared" si="29"/>
        <v>6.4</v>
      </c>
      <c r="V248" s="7">
        <v>46</v>
      </c>
      <c r="W248" s="7">
        <v>11</v>
      </c>
      <c r="X248" s="7">
        <v>35</v>
      </c>
      <c r="Y248" s="8">
        <v>36.8</v>
      </c>
      <c r="Z248" s="20">
        <f t="shared" si="30"/>
        <v>8.799999999999999</v>
      </c>
      <c r="AA248" s="21">
        <f t="shared" si="31"/>
        <v>28.000000000000004</v>
      </c>
    </row>
    <row r="249" spans="1:27" ht="15">
      <c r="A249" s="9" t="s">
        <v>484</v>
      </c>
      <c r="B249" s="6">
        <v>48477</v>
      </c>
      <c r="C249" s="5" t="s">
        <v>485</v>
      </c>
      <c r="D249" s="7">
        <v>1816</v>
      </c>
      <c r="E249" s="7">
        <v>951</v>
      </c>
      <c r="F249" s="7">
        <v>865</v>
      </c>
      <c r="G249" s="8">
        <v>100</v>
      </c>
      <c r="H249" s="20">
        <f t="shared" si="24"/>
        <v>52.36784140969163</v>
      </c>
      <c r="I249" s="20">
        <f t="shared" si="25"/>
        <v>47.63215859030837</v>
      </c>
      <c r="J249" s="7">
        <v>17</v>
      </c>
      <c r="K249" s="7">
        <v>6</v>
      </c>
      <c r="L249" s="7">
        <v>11</v>
      </c>
      <c r="M249" s="6">
        <v>0.9</v>
      </c>
      <c r="N249" s="20">
        <f t="shared" si="26"/>
        <v>0.3303964757709251</v>
      </c>
      <c r="O249" s="20">
        <f t="shared" si="27"/>
        <v>0.6057268722466961</v>
      </c>
      <c r="P249" s="7">
        <v>1427</v>
      </c>
      <c r="Q249" s="7">
        <v>852</v>
      </c>
      <c r="R249" s="7">
        <v>575</v>
      </c>
      <c r="S249" s="8">
        <v>78.6</v>
      </c>
      <c r="T249" s="20">
        <f t="shared" si="28"/>
        <v>46.91629955947136</v>
      </c>
      <c r="U249" s="20">
        <f t="shared" si="29"/>
        <v>31.662995594713657</v>
      </c>
      <c r="V249" s="7">
        <v>372</v>
      </c>
      <c r="W249" s="7">
        <v>93</v>
      </c>
      <c r="X249" s="7">
        <v>279</v>
      </c>
      <c r="Y249" s="8">
        <v>20.5</v>
      </c>
      <c r="Z249" s="20">
        <f t="shared" si="30"/>
        <v>5.121145374449339</v>
      </c>
      <c r="AA249" s="21">
        <f t="shared" si="31"/>
        <v>15.363436123348018</v>
      </c>
    </row>
    <row r="250" spans="1:27" ht="15">
      <c r="A250" s="9" t="s">
        <v>486</v>
      </c>
      <c r="B250" s="6">
        <v>48479</v>
      </c>
      <c r="C250" s="5" t="s">
        <v>487</v>
      </c>
      <c r="D250" s="7">
        <v>3479</v>
      </c>
      <c r="E250" s="7">
        <v>2522</v>
      </c>
      <c r="F250" s="7">
        <v>957</v>
      </c>
      <c r="G250" s="8">
        <v>100</v>
      </c>
      <c r="H250" s="20">
        <f t="shared" si="24"/>
        <v>72.49209542972118</v>
      </c>
      <c r="I250" s="20">
        <f t="shared" si="25"/>
        <v>27.507904570278818</v>
      </c>
      <c r="J250" s="7">
        <v>230</v>
      </c>
      <c r="K250" s="7">
        <v>129</v>
      </c>
      <c r="L250" s="7">
        <v>101</v>
      </c>
      <c r="M250" s="6">
        <v>6.6</v>
      </c>
      <c r="N250" s="20">
        <f t="shared" si="26"/>
        <v>3.7079620580626615</v>
      </c>
      <c r="O250" s="20">
        <f t="shared" si="27"/>
        <v>2.9031330842196033</v>
      </c>
      <c r="P250" s="7">
        <v>2844</v>
      </c>
      <c r="Q250" s="7">
        <v>2223</v>
      </c>
      <c r="R250" s="7">
        <v>621</v>
      </c>
      <c r="S250" s="8">
        <v>81.7</v>
      </c>
      <c r="T250" s="20">
        <f t="shared" si="28"/>
        <v>63.897671744754234</v>
      </c>
      <c r="U250" s="20">
        <f t="shared" si="29"/>
        <v>17.849956884162115</v>
      </c>
      <c r="V250" s="7">
        <v>405</v>
      </c>
      <c r="W250" s="7">
        <v>170</v>
      </c>
      <c r="X250" s="7">
        <v>235</v>
      </c>
      <c r="Y250" s="8">
        <v>11.6</v>
      </c>
      <c r="Z250" s="20">
        <f t="shared" si="30"/>
        <v>4.886461626904283</v>
      </c>
      <c r="AA250" s="21">
        <f t="shared" si="31"/>
        <v>6.754814601897097</v>
      </c>
    </row>
    <row r="251" spans="1:27" ht="15">
      <c r="A251" s="9" t="s">
        <v>488</v>
      </c>
      <c r="B251" s="6">
        <v>48481</v>
      </c>
      <c r="C251" s="5" t="s">
        <v>489</v>
      </c>
      <c r="D251" s="7">
        <v>449</v>
      </c>
      <c r="E251" s="7">
        <v>233</v>
      </c>
      <c r="F251" s="7">
        <v>216</v>
      </c>
      <c r="G251" s="8">
        <v>100</v>
      </c>
      <c r="H251" s="20">
        <f t="shared" si="24"/>
        <v>51.89309576837417</v>
      </c>
      <c r="I251" s="20">
        <f t="shared" si="25"/>
        <v>48.10690423162583</v>
      </c>
      <c r="J251" s="7">
        <v>1</v>
      </c>
      <c r="K251" s="7">
        <v>1</v>
      </c>
      <c r="L251" s="7">
        <v>0</v>
      </c>
      <c r="M251" s="6">
        <v>0.2</v>
      </c>
      <c r="N251" s="20">
        <f t="shared" si="26"/>
        <v>0.22271714922048996</v>
      </c>
      <c r="O251" s="20">
        <f t="shared" si="27"/>
        <v>0</v>
      </c>
      <c r="P251" s="7">
        <v>253</v>
      </c>
      <c r="Q251" s="7">
        <v>179</v>
      </c>
      <c r="R251" s="7">
        <v>74</v>
      </c>
      <c r="S251" s="8">
        <v>56.3</v>
      </c>
      <c r="T251" s="20">
        <f t="shared" si="28"/>
        <v>39.86636971046771</v>
      </c>
      <c r="U251" s="20">
        <f t="shared" si="29"/>
        <v>16.481069042316257</v>
      </c>
      <c r="V251" s="7">
        <v>195</v>
      </c>
      <c r="W251" s="7">
        <v>53</v>
      </c>
      <c r="X251" s="7">
        <v>142</v>
      </c>
      <c r="Y251" s="8">
        <v>43.4</v>
      </c>
      <c r="Z251" s="20">
        <f t="shared" si="30"/>
        <v>11.804008908685969</v>
      </c>
      <c r="AA251" s="21">
        <f t="shared" si="31"/>
        <v>31.625835189309576</v>
      </c>
    </row>
    <row r="252" spans="1:27" ht="15">
      <c r="A252" s="9" t="s">
        <v>490</v>
      </c>
      <c r="B252" s="6">
        <v>48483</v>
      </c>
      <c r="C252" s="5" t="s">
        <v>491</v>
      </c>
      <c r="D252" s="7">
        <v>46</v>
      </c>
      <c r="E252" s="7">
        <v>19</v>
      </c>
      <c r="F252" s="7">
        <v>27</v>
      </c>
      <c r="G252" s="8">
        <v>100</v>
      </c>
      <c r="H252" s="20">
        <f t="shared" si="24"/>
        <v>41.30434782608695</v>
      </c>
      <c r="I252" s="20">
        <f t="shared" si="25"/>
        <v>58.69565217391305</v>
      </c>
      <c r="J252" s="7">
        <v>0</v>
      </c>
      <c r="K252" s="7">
        <v>0</v>
      </c>
      <c r="L252" s="7">
        <v>0</v>
      </c>
      <c r="M252" s="6">
        <v>0</v>
      </c>
      <c r="N252" s="20">
        <f t="shared" si="26"/>
        <v>0</v>
      </c>
      <c r="O252" s="20">
        <f t="shared" si="27"/>
        <v>0</v>
      </c>
      <c r="P252" s="7">
        <v>9</v>
      </c>
      <c r="Q252" s="7">
        <v>8</v>
      </c>
      <c r="R252" s="7">
        <v>1</v>
      </c>
      <c r="S252" s="8">
        <v>19.6</v>
      </c>
      <c r="T252" s="20">
        <f t="shared" si="28"/>
        <v>17.391304347826086</v>
      </c>
      <c r="U252" s="20">
        <f t="shared" si="29"/>
        <v>2.1739130434782608</v>
      </c>
      <c r="V252" s="7">
        <v>37</v>
      </c>
      <c r="W252" s="7">
        <v>11</v>
      </c>
      <c r="X252" s="7">
        <v>26</v>
      </c>
      <c r="Y252" s="8">
        <v>80.4</v>
      </c>
      <c r="Z252" s="20">
        <f t="shared" si="30"/>
        <v>23.91304347826087</v>
      </c>
      <c r="AA252" s="21">
        <f t="shared" si="31"/>
        <v>56.52173913043478</v>
      </c>
    </row>
    <row r="253" spans="1:27" ht="15">
      <c r="A253" s="9" t="s">
        <v>492</v>
      </c>
      <c r="B253" s="6">
        <v>48485</v>
      </c>
      <c r="C253" s="5" t="s">
        <v>493</v>
      </c>
      <c r="D253" s="7">
        <v>12017</v>
      </c>
      <c r="E253" s="7">
        <v>9504</v>
      </c>
      <c r="F253" s="7">
        <v>2513</v>
      </c>
      <c r="G253" s="8">
        <v>100</v>
      </c>
      <c r="H253" s="20">
        <f t="shared" si="24"/>
        <v>79.08795872513939</v>
      </c>
      <c r="I253" s="20">
        <f t="shared" si="25"/>
        <v>20.912041274860616</v>
      </c>
      <c r="J253" s="7">
        <v>77</v>
      </c>
      <c r="K253" s="7">
        <v>53</v>
      </c>
      <c r="L253" s="7">
        <v>24</v>
      </c>
      <c r="M253" s="6">
        <v>0.6</v>
      </c>
      <c r="N253" s="20">
        <f t="shared" si="26"/>
        <v>0.44104185736872764</v>
      </c>
      <c r="O253" s="20">
        <f t="shared" si="27"/>
        <v>0.19971706748772572</v>
      </c>
      <c r="P253" s="7">
        <v>11027</v>
      </c>
      <c r="Q253" s="7">
        <v>9146</v>
      </c>
      <c r="R253" s="7">
        <v>1881</v>
      </c>
      <c r="S253" s="8">
        <v>91.8</v>
      </c>
      <c r="T253" s="20">
        <f t="shared" si="28"/>
        <v>76.10884580178082</v>
      </c>
      <c r="U253" s="20">
        <f t="shared" si="29"/>
        <v>15.652825164350503</v>
      </c>
      <c r="V253" s="7">
        <v>913</v>
      </c>
      <c r="W253" s="7">
        <v>305</v>
      </c>
      <c r="X253" s="7">
        <v>608</v>
      </c>
      <c r="Y253" s="8">
        <v>7.6</v>
      </c>
      <c r="Z253" s="20">
        <f t="shared" si="30"/>
        <v>2.5380710659898478</v>
      </c>
      <c r="AA253" s="21">
        <f t="shared" si="31"/>
        <v>5.0594990430223845</v>
      </c>
    </row>
    <row r="254" spans="1:27" ht="15">
      <c r="A254" s="9" t="s">
        <v>494</v>
      </c>
      <c r="B254" s="6">
        <v>48487</v>
      </c>
      <c r="C254" s="5" t="s">
        <v>495</v>
      </c>
      <c r="D254" s="7">
        <v>615</v>
      </c>
      <c r="E254" s="7">
        <v>404</v>
      </c>
      <c r="F254" s="7">
        <v>211</v>
      </c>
      <c r="G254" s="8">
        <v>100</v>
      </c>
      <c r="H254" s="20">
        <f t="shared" si="24"/>
        <v>65.6910569105691</v>
      </c>
      <c r="I254" s="20">
        <f t="shared" si="25"/>
        <v>34.30894308943089</v>
      </c>
      <c r="J254" s="7">
        <v>89</v>
      </c>
      <c r="K254" s="7">
        <v>68</v>
      </c>
      <c r="L254" s="7">
        <v>21</v>
      </c>
      <c r="M254" s="6">
        <v>14.5</v>
      </c>
      <c r="N254" s="20">
        <f t="shared" si="26"/>
        <v>11.05691056910569</v>
      </c>
      <c r="O254" s="20">
        <f t="shared" si="27"/>
        <v>3.414634146341464</v>
      </c>
      <c r="P254" s="7">
        <v>437</v>
      </c>
      <c r="Q254" s="7">
        <v>315</v>
      </c>
      <c r="R254" s="7">
        <v>122</v>
      </c>
      <c r="S254" s="8">
        <v>71.1</v>
      </c>
      <c r="T254" s="20">
        <f t="shared" si="28"/>
        <v>51.21951219512195</v>
      </c>
      <c r="U254" s="20">
        <f t="shared" si="29"/>
        <v>19.83739837398374</v>
      </c>
      <c r="V254" s="7">
        <v>89</v>
      </c>
      <c r="W254" s="7">
        <v>21</v>
      </c>
      <c r="X254" s="7">
        <v>68</v>
      </c>
      <c r="Y254" s="8">
        <v>14.5</v>
      </c>
      <c r="Z254" s="20">
        <f t="shared" si="30"/>
        <v>3.414634146341464</v>
      </c>
      <c r="AA254" s="21">
        <f t="shared" si="31"/>
        <v>11.05691056910569</v>
      </c>
    </row>
    <row r="255" spans="1:27" ht="15">
      <c r="A255" s="9" t="s">
        <v>496</v>
      </c>
      <c r="B255" s="6">
        <v>48489</v>
      </c>
      <c r="C255" s="5" t="s">
        <v>497</v>
      </c>
      <c r="D255" s="7">
        <v>3254</v>
      </c>
      <c r="E255" s="7">
        <v>2844</v>
      </c>
      <c r="F255" s="7">
        <v>410</v>
      </c>
      <c r="G255" s="8">
        <v>100</v>
      </c>
      <c r="H255" s="20">
        <f t="shared" si="24"/>
        <v>87.40012292563</v>
      </c>
      <c r="I255" s="20">
        <f t="shared" si="25"/>
        <v>12.599877074370006</v>
      </c>
      <c r="J255" s="7">
        <v>1</v>
      </c>
      <c r="K255" s="7">
        <v>1</v>
      </c>
      <c r="L255" s="7">
        <v>0</v>
      </c>
      <c r="M255" s="6">
        <v>0</v>
      </c>
      <c r="N255" s="20">
        <f t="shared" si="26"/>
        <v>0.030731407498463426</v>
      </c>
      <c r="O255" s="20">
        <f t="shared" si="27"/>
        <v>0</v>
      </c>
      <c r="P255" s="7">
        <v>3209</v>
      </c>
      <c r="Q255" s="7">
        <v>2822</v>
      </c>
      <c r="R255" s="7">
        <v>387</v>
      </c>
      <c r="S255" s="8">
        <v>98.6</v>
      </c>
      <c r="T255" s="20">
        <f t="shared" si="28"/>
        <v>86.7240319606638</v>
      </c>
      <c r="U255" s="20">
        <f t="shared" si="29"/>
        <v>11.893054701905347</v>
      </c>
      <c r="V255" s="7">
        <v>44</v>
      </c>
      <c r="W255" s="7">
        <v>21</v>
      </c>
      <c r="X255" s="7">
        <v>23</v>
      </c>
      <c r="Y255" s="8">
        <v>1.4</v>
      </c>
      <c r="Z255" s="20">
        <f t="shared" si="30"/>
        <v>0.645359557467732</v>
      </c>
      <c r="AA255" s="21">
        <f t="shared" si="31"/>
        <v>0.7068223724646588</v>
      </c>
    </row>
    <row r="256" spans="1:27" ht="15">
      <c r="A256" s="9" t="s">
        <v>498</v>
      </c>
      <c r="B256" s="6">
        <v>48491</v>
      </c>
      <c r="C256" s="5" t="s">
        <v>499</v>
      </c>
      <c r="D256" s="7">
        <v>5097</v>
      </c>
      <c r="E256" s="7">
        <v>2790</v>
      </c>
      <c r="F256" s="7">
        <v>2307</v>
      </c>
      <c r="G256" s="8">
        <v>100</v>
      </c>
      <c r="H256" s="20">
        <f t="shared" si="24"/>
        <v>54.738081224249555</v>
      </c>
      <c r="I256" s="20">
        <f t="shared" si="25"/>
        <v>45.261918775750445</v>
      </c>
      <c r="J256" s="7">
        <v>262</v>
      </c>
      <c r="K256" s="7">
        <v>123</v>
      </c>
      <c r="L256" s="7">
        <v>139</v>
      </c>
      <c r="M256" s="6">
        <v>5.1</v>
      </c>
      <c r="N256" s="20">
        <f t="shared" si="26"/>
        <v>2.413184226015303</v>
      </c>
      <c r="O256" s="20">
        <f t="shared" si="27"/>
        <v>2.727094369236806</v>
      </c>
      <c r="P256" s="7">
        <v>3908</v>
      </c>
      <c r="Q256" s="7">
        <v>2466</v>
      </c>
      <c r="R256" s="7">
        <v>1442</v>
      </c>
      <c r="S256" s="8">
        <v>76.7</v>
      </c>
      <c r="T256" s="20">
        <f t="shared" si="28"/>
        <v>48.38140082401413</v>
      </c>
      <c r="U256" s="20">
        <f t="shared" si="29"/>
        <v>28.291151657837943</v>
      </c>
      <c r="V256" s="7">
        <v>927</v>
      </c>
      <c r="W256" s="7">
        <v>201</v>
      </c>
      <c r="X256" s="7">
        <v>726</v>
      </c>
      <c r="Y256" s="8">
        <v>18.2</v>
      </c>
      <c r="Z256" s="20">
        <f t="shared" si="30"/>
        <v>3.94349617422013</v>
      </c>
      <c r="AA256" s="21">
        <f t="shared" si="31"/>
        <v>14.243672748675692</v>
      </c>
    </row>
    <row r="257" spans="1:27" ht="15">
      <c r="A257" s="9" t="s">
        <v>500</v>
      </c>
      <c r="B257" s="6">
        <v>48493</v>
      </c>
      <c r="C257" s="5" t="s">
        <v>501</v>
      </c>
      <c r="D257" s="7">
        <v>551</v>
      </c>
      <c r="E257" s="7">
        <v>305</v>
      </c>
      <c r="F257" s="7">
        <v>246</v>
      </c>
      <c r="G257" s="8">
        <v>100</v>
      </c>
      <c r="H257" s="20">
        <f t="shared" si="24"/>
        <v>55.35390199637023</v>
      </c>
      <c r="I257" s="20">
        <f t="shared" si="25"/>
        <v>44.64609800362977</v>
      </c>
      <c r="J257" s="7">
        <v>0</v>
      </c>
      <c r="K257" s="7">
        <v>0</v>
      </c>
      <c r="L257" s="7">
        <v>0</v>
      </c>
      <c r="M257" s="6">
        <v>0</v>
      </c>
      <c r="N257" s="20">
        <f t="shared" si="26"/>
        <v>0</v>
      </c>
      <c r="O257" s="20">
        <f t="shared" si="27"/>
        <v>0</v>
      </c>
      <c r="P257" s="7">
        <v>116</v>
      </c>
      <c r="Q257" s="7">
        <v>91</v>
      </c>
      <c r="R257" s="7">
        <v>25</v>
      </c>
      <c r="S257" s="8">
        <v>21.1</v>
      </c>
      <c r="T257" s="20">
        <f t="shared" si="28"/>
        <v>16.515426497277677</v>
      </c>
      <c r="U257" s="20">
        <f t="shared" si="29"/>
        <v>4.537205081669692</v>
      </c>
      <c r="V257" s="7">
        <v>435</v>
      </c>
      <c r="W257" s="7">
        <v>214</v>
      </c>
      <c r="X257" s="7">
        <v>221</v>
      </c>
      <c r="Y257" s="8">
        <v>78.9</v>
      </c>
      <c r="Z257" s="20">
        <f t="shared" si="30"/>
        <v>38.83847549909255</v>
      </c>
      <c r="AA257" s="21">
        <f t="shared" si="31"/>
        <v>40.10889292196007</v>
      </c>
    </row>
    <row r="258" spans="1:27" ht="15">
      <c r="A258" s="9" t="s">
        <v>502</v>
      </c>
      <c r="B258" s="6">
        <v>48495</v>
      </c>
      <c r="C258" s="5" t="s">
        <v>503</v>
      </c>
      <c r="D258" s="7">
        <v>97</v>
      </c>
      <c r="E258" s="7">
        <v>93</v>
      </c>
      <c r="F258" s="7">
        <v>4</v>
      </c>
      <c r="G258" s="8">
        <v>100</v>
      </c>
      <c r="H258" s="20">
        <f t="shared" si="24"/>
        <v>95.87628865979381</v>
      </c>
      <c r="I258" s="20">
        <f t="shared" si="25"/>
        <v>4.123711340206185</v>
      </c>
      <c r="J258" s="7">
        <v>0</v>
      </c>
      <c r="K258" s="7">
        <v>0</v>
      </c>
      <c r="L258" s="7">
        <v>0</v>
      </c>
      <c r="M258" s="6">
        <v>0</v>
      </c>
      <c r="N258" s="20">
        <f t="shared" si="26"/>
        <v>0</v>
      </c>
      <c r="O258" s="20">
        <f t="shared" si="27"/>
        <v>0</v>
      </c>
      <c r="P258" s="7">
        <v>97</v>
      </c>
      <c r="Q258" s="7">
        <v>93</v>
      </c>
      <c r="R258" s="7">
        <v>4</v>
      </c>
      <c r="S258" s="8">
        <v>100</v>
      </c>
      <c r="T258" s="20">
        <f t="shared" si="28"/>
        <v>95.87628865979381</v>
      </c>
      <c r="U258" s="20">
        <f t="shared" si="29"/>
        <v>4.123711340206185</v>
      </c>
      <c r="V258" s="7">
        <v>0</v>
      </c>
      <c r="W258" s="7">
        <v>0</v>
      </c>
      <c r="X258" s="7">
        <v>0</v>
      </c>
      <c r="Y258" s="8">
        <v>0</v>
      </c>
      <c r="Z258" s="20">
        <f t="shared" si="30"/>
        <v>0</v>
      </c>
      <c r="AA258" s="21">
        <f t="shared" si="31"/>
        <v>0</v>
      </c>
    </row>
    <row r="259" spans="1:27" ht="15">
      <c r="A259" s="9" t="s">
        <v>504</v>
      </c>
      <c r="B259" s="6">
        <v>48497</v>
      </c>
      <c r="C259" s="5" t="s">
        <v>505</v>
      </c>
      <c r="D259" s="7">
        <v>980</v>
      </c>
      <c r="E259" s="7">
        <v>612</v>
      </c>
      <c r="F259" s="7">
        <v>368</v>
      </c>
      <c r="G259" s="8">
        <v>100</v>
      </c>
      <c r="H259" s="20">
        <f t="shared" si="24"/>
        <v>62.44897959183674</v>
      </c>
      <c r="I259" s="20">
        <f t="shared" si="25"/>
        <v>37.55102040816327</v>
      </c>
      <c r="J259" s="7">
        <v>27</v>
      </c>
      <c r="K259" s="7">
        <v>9</v>
      </c>
      <c r="L259" s="7">
        <v>18</v>
      </c>
      <c r="M259" s="6">
        <v>2.8</v>
      </c>
      <c r="N259" s="20">
        <f t="shared" si="26"/>
        <v>0.9183673469387756</v>
      </c>
      <c r="O259" s="20">
        <f t="shared" si="27"/>
        <v>1.8367346938775513</v>
      </c>
      <c r="P259" s="7">
        <v>775</v>
      </c>
      <c r="Q259" s="7">
        <v>552</v>
      </c>
      <c r="R259" s="7">
        <v>223</v>
      </c>
      <c r="S259" s="8">
        <v>79.1</v>
      </c>
      <c r="T259" s="20">
        <f t="shared" si="28"/>
        <v>56.326530612244895</v>
      </c>
      <c r="U259" s="20">
        <f t="shared" si="29"/>
        <v>22.75510204081633</v>
      </c>
      <c r="V259" s="7">
        <v>178</v>
      </c>
      <c r="W259" s="7">
        <v>51</v>
      </c>
      <c r="X259" s="7">
        <v>127</v>
      </c>
      <c r="Y259" s="8">
        <v>18.2</v>
      </c>
      <c r="Z259" s="20">
        <f t="shared" si="30"/>
        <v>5.204081632653061</v>
      </c>
      <c r="AA259" s="21">
        <f t="shared" si="31"/>
        <v>12.959183673469388</v>
      </c>
    </row>
    <row r="260" spans="1:27" ht="15">
      <c r="A260" s="9" t="s">
        <v>506</v>
      </c>
      <c r="B260" s="6">
        <v>48499</v>
      </c>
      <c r="C260" s="5" t="s">
        <v>507</v>
      </c>
      <c r="D260" s="7">
        <v>1103</v>
      </c>
      <c r="E260" s="7">
        <v>579</v>
      </c>
      <c r="F260" s="7">
        <v>524</v>
      </c>
      <c r="G260" s="8">
        <v>100</v>
      </c>
      <c r="H260" s="20">
        <f t="shared" si="24"/>
        <v>52.49320036264733</v>
      </c>
      <c r="I260" s="20">
        <f t="shared" si="25"/>
        <v>47.50679963735268</v>
      </c>
      <c r="J260" s="7">
        <v>21</v>
      </c>
      <c r="K260" s="7">
        <v>11</v>
      </c>
      <c r="L260" s="7">
        <v>10</v>
      </c>
      <c r="M260" s="6">
        <v>1.9</v>
      </c>
      <c r="N260" s="20">
        <f t="shared" si="26"/>
        <v>0.9972801450589301</v>
      </c>
      <c r="O260" s="20">
        <f t="shared" si="27"/>
        <v>0.9066183136899365</v>
      </c>
      <c r="P260" s="7">
        <v>739</v>
      </c>
      <c r="Q260" s="7">
        <v>490</v>
      </c>
      <c r="R260" s="7">
        <v>249</v>
      </c>
      <c r="S260" s="8">
        <v>67</v>
      </c>
      <c r="T260" s="20">
        <f t="shared" si="28"/>
        <v>44.42429737080689</v>
      </c>
      <c r="U260" s="20">
        <f t="shared" si="29"/>
        <v>22.57479601087942</v>
      </c>
      <c r="V260" s="7">
        <v>343</v>
      </c>
      <c r="W260" s="7">
        <v>78</v>
      </c>
      <c r="X260" s="7">
        <v>265</v>
      </c>
      <c r="Y260" s="8">
        <v>31.1</v>
      </c>
      <c r="Z260" s="20">
        <f t="shared" si="30"/>
        <v>7.071622846781506</v>
      </c>
      <c r="AA260" s="21">
        <f t="shared" si="31"/>
        <v>24.025385312783317</v>
      </c>
    </row>
    <row r="261" spans="1:27" ht="15">
      <c r="A261" s="9" t="s">
        <v>508</v>
      </c>
      <c r="B261" s="6">
        <v>48501</v>
      </c>
      <c r="C261" s="5" t="s">
        <v>509</v>
      </c>
      <c r="D261" s="7">
        <v>53</v>
      </c>
      <c r="E261" s="7">
        <v>22</v>
      </c>
      <c r="F261" s="7">
        <v>31</v>
      </c>
      <c r="G261" s="8">
        <v>100</v>
      </c>
      <c r="H261" s="20">
        <f t="shared" si="24"/>
        <v>41.509433962264154</v>
      </c>
      <c r="I261" s="20">
        <f t="shared" si="25"/>
        <v>58.490566037735846</v>
      </c>
      <c r="J261" s="7">
        <v>0</v>
      </c>
      <c r="K261" s="7">
        <v>0</v>
      </c>
      <c r="L261" s="7">
        <v>0</v>
      </c>
      <c r="M261" s="6">
        <v>0</v>
      </c>
      <c r="N261" s="20">
        <f t="shared" si="26"/>
        <v>0</v>
      </c>
      <c r="O261" s="20">
        <f t="shared" si="27"/>
        <v>0</v>
      </c>
      <c r="P261" s="7">
        <v>6</v>
      </c>
      <c r="Q261" s="7">
        <v>4</v>
      </c>
      <c r="R261" s="7">
        <v>2</v>
      </c>
      <c r="S261" s="8">
        <v>11.3</v>
      </c>
      <c r="T261" s="20">
        <f t="shared" si="28"/>
        <v>7.547169811320755</v>
      </c>
      <c r="U261" s="20">
        <f t="shared" si="29"/>
        <v>3.7735849056603774</v>
      </c>
      <c r="V261" s="7">
        <v>47</v>
      </c>
      <c r="W261" s="7">
        <v>18</v>
      </c>
      <c r="X261" s="7">
        <v>29</v>
      </c>
      <c r="Y261" s="8">
        <v>88.7</v>
      </c>
      <c r="Z261" s="20">
        <f t="shared" si="30"/>
        <v>33.9622641509434</v>
      </c>
      <c r="AA261" s="21">
        <f t="shared" si="31"/>
        <v>54.71698113207547</v>
      </c>
    </row>
    <row r="262" spans="1:27" ht="15">
      <c r="A262" s="9" t="s">
        <v>510</v>
      </c>
      <c r="B262" s="6">
        <v>48503</v>
      </c>
      <c r="C262" s="5" t="s">
        <v>511</v>
      </c>
      <c r="D262" s="7">
        <v>279</v>
      </c>
      <c r="E262" s="7">
        <v>126</v>
      </c>
      <c r="F262" s="7">
        <v>153</v>
      </c>
      <c r="G262" s="8">
        <v>100</v>
      </c>
      <c r="H262" s="20">
        <f t="shared" si="24"/>
        <v>45.16129032258064</v>
      </c>
      <c r="I262" s="20">
        <f t="shared" si="25"/>
        <v>54.83870967741935</v>
      </c>
      <c r="J262" s="7">
        <v>1</v>
      </c>
      <c r="K262" s="7">
        <v>1</v>
      </c>
      <c r="L262" s="7">
        <v>0</v>
      </c>
      <c r="M262" s="6">
        <v>0.4</v>
      </c>
      <c r="N262" s="20">
        <f t="shared" si="26"/>
        <v>0.35842293906810035</v>
      </c>
      <c r="O262" s="20">
        <f t="shared" si="27"/>
        <v>0</v>
      </c>
      <c r="P262" s="7">
        <v>123</v>
      </c>
      <c r="Q262" s="7">
        <v>82</v>
      </c>
      <c r="R262" s="7">
        <v>41</v>
      </c>
      <c r="S262" s="8">
        <v>44.1</v>
      </c>
      <c r="T262" s="20">
        <f t="shared" si="28"/>
        <v>29.39068100358423</v>
      </c>
      <c r="U262" s="20">
        <f t="shared" si="29"/>
        <v>14.695340501792115</v>
      </c>
      <c r="V262" s="7">
        <v>155</v>
      </c>
      <c r="W262" s="7">
        <v>43</v>
      </c>
      <c r="X262" s="7">
        <v>112</v>
      </c>
      <c r="Y262" s="8">
        <v>55.6</v>
      </c>
      <c r="Z262" s="20">
        <f t="shared" si="30"/>
        <v>15.412186379928317</v>
      </c>
      <c r="AA262" s="21">
        <f t="shared" si="31"/>
        <v>40.14336917562724</v>
      </c>
    </row>
    <row r="263" spans="1:27" ht="15">
      <c r="A263" s="9" t="s">
        <v>512</v>
      </c>
      <c r="B263" s="6">
        <v>48505</v>
      </c>
      <c r="C263" s="5" t="s">
        <v>513</v>
      </c>
      <c r="D263" s="7">
        <v>30</v>
      </c>
      <c r="E263" s="7">
        <v>13</v>
      </c>
      <c r="F263" s="7">
        <v>17</v>
      </c>
      <c r="G263" s="8">
        <v>100</v>
      </c>
      <c r="H263" s="20">
        <f t="shared" si="24"/>
        <v>43.333333333333336</v>
      </c>
      <c r="I263" s="20">
        <f t="shared" si="25"/>
        <v>56.666666666666664</v>
      </c>
      <c r="J263" s="7">
        <v>0</v>
      </c>
      <c r="K263" s="7">
        <v>0</v>
      </c>
      <c r="L263" s="7">
        <v>0</v>
      </c>
      <c r="M263" s="6">
        <v>0</v>
      </c>
      <c r="N263" s="20">
        <f t="shared" si="26"/>
        <v>0</v>
      </c>
      <c r="O263" s="20">
        <f t="shared" si="27"/>
        <v>0</v>
      </c>
      <c r="P263" s="7">
        <v>3</v>
      </c>
      <c r="Q263" s="7">
        <v>1</v>
      </c>
      <c r="R263" s="7">
        <v>2</v>
      </c>
      <c r="S263" s="8">
        <v>10</v>
      </c>
      <c r="T263" s="20">
        <f t="shared" si="28"/>
        <v>3.3333333333333335</v>
      </c>
      <c r="U263" s="20">
        <f t="shared" si="29"/>
        <v>6.666666666666667</v>
      </c>
      <c r="V263" s="7">
        <v>27</v>
      </c>
      <c r="W263" s="7">
        <v>12</v>
      </c>
      <c r="X263" s="7">
        <v>15</v>
      </c>
      <c r="Y263" s="8">
        <v>90</v>
      </c>
      <c r="Z263" s="20">
        <f t="shared" si="30"/>
        <v>40</v>
      </c>
      <c r="AA263" s="21">
        <f t="shared" si="31"/>
        <v>50</v>
      </c>
    </row>
    <row r="264" spans="1:27" ht="15.75" thickBot="1">
      <c r="A264" s="11" t="s">
        <v>514</v>
      </c>
      <c r="B264" s="12">
        <v>48507</v>
      </c>
      <c r="C264" s="13" t="s">
        <v>515</v>
      </c>
      <c r="D264" s="14">
        <v>409</v>
      </c>
      <c r="E264" s="14">
        <v>364</v>
      </c>
      <c r="F264" s="14">
        <v>45</v>
      </c>
      <c r="G264" s="15">
        <v>100</v>
      </c>
      <c r="H264" s="29">
        <f t="shared" si="24"/>
        <v>88.99755501222494</v>
      </c>
      <c r="I264" s="29">
        <f t="shared" si="25"/>
        <v>11.00244498777506</v>
      </c>
      <c r="J264" s="14">
        <v>0</v>
      </c>
      <c r="K264" s="14">
        <v>0</v>
      </c>
      <c r="L264" s="14">
        <v>0</v>
      </c>
      <c r="M264" s="12">
        <v>0</v>
      </c>
      <c r="N264" s="29">
        <f t="shared" si="26"/>
        <v>0</v>
      </c>
      <c r="O264" s="29">
        <f t="shared" si="27"/>
        <v>0</v>
      </c>
      <c r="P264" s="14">
        <v>409</v>
      </c>
      <c r="Q264" s="14">
        <v>364</v>
      </c>
      <c r="R264" s="14">
        <v>45</v>
      </c>
      <c r="S264" s="15">
        <v>100</v>
      </c>
      <c r="T264" s="29">
        <f t="shared" si="28"/>
        <v>88.99755501222494</v>
      </c>
      <c r="U264" s="29">
        <f t="shared" si="29"/>
        <v>11.00244498777506</v>
      </c>
      <c r="V264" s="14">
        <v>0</v>
      </c>
      <c r="W264" s="14">
        <v>0</v>
      </c>
      <c r="X264" s="14">
        <v>0</v>
      </c>
      <c r="Y264" s="15">
        <v>0</v>
      </c>
      <c r="Z264" s="29">
        <f t="shared" si="30"/>
        <v>0</v>
      </c>
      <c r="AA264" s="30">
        <f t="shared" si="31"/>
        <v>0</v>
      </c>
    </row>
    <row r="265" spans="1:27" ht="15">
      <c r="A265" s="22" t="s">
        <v>525</v>
      </c>
      <c r="B265" s="23"/>
      <c r="C265" s="22"/>
      <c r="D265" s="24"/>
      <c r="E265" s="24"/>
      <c r="F265" s="24"/>
      <c r="G265" s="25"/>
      <c r="H265" s="25"/>
      <c r="I265" s="25"/>
      <c r="J265" s="24"/>
      <c r="K265" s="24"/>
      <c r="L265" s="24"/>
      <c r="M265" s="23"/>
      <c r="N265" s="25"/>
      <c r="O265" s="25"/>
      <c r="P265" s="25"/>
      <c r="Q265" s="24"/>
      <c r="R265" s="24"/>
      <c r="S265" s="25"/>
      <c r="T265" s="25"/>
      <c r="U265" s="25"/>
      <c r="V265" s="24"/>
      <c r="W265" s="24"/>
      <c r="X265" s="24"/>
      <c r="Y265" s="25"/>
      <c r="Z265" s="25"/>
      <c r="AA265" s="25"/>
    </row>
    <row r="266" ht="15">
      <c r="A266" s="4" t="s">
        <v>523</v>
      </c>
    </row>
    <row r="267" ht="15">
      <c r="A267" s="31" t="s">
        <v>527</v>
      </c>
    </row>
  </sheetData>
  <sheetProtection/>
  <mergeCells count="40">
    <mergeCell ref="J4:O5"/>
    <mergeCell ref="P4:U5"/>
    <mergeCell ref="V4:AA5"/>
    <mergeCell ref="A2:A9"/>
    <mergeCell ref="B2:B9"/>
    <mergeCell ref="C2:C9"/>
    <mergeCell ref="V8:V9"/>
    <mergeCell ref="W8:W9"/>
    <mergeCell ref="X8:X9"/>
    <mergeCell ref="Y8:Y9"/>
    <mergeCell ref="Z8:Z9"/>
    <mergeCell ref="AA8:AA9"/>
    <mergeCell ref="P8:P9"/>
    <mergeCell ref="Q8:Q9"/>
    <mergeCell ref="R8:R9"/>
    <mergeCell ref="S8:S9"/>
    <mergeCell ref="T8:T9"/>
    <mergeCell ref="U8:U9"/>
    <mergeCell ref="J8:J9"/>
    <mergeCell ref="K8:K9"/>
    <mergeCell ref="L8:L9"/>
    <mergeCell ref="M8:M9"/>
    <mergeCell ref="N8:N9"/>
    <mergeCell ref="O8:O9"/>
    <mergeCell ref="D8:D9"/>
    <mergeCell ref="E8:E9"/>
    <mergeCell ref="F8:F9"/>
    <mergeCell ref="G8:G9"/>
    <mergeCell ref="H8:H9"/>
    <mergeCell ref="I8:I9"/>
    <mergeCell ref="D2:I5"/>
    <mergeCell ref="J2:AA3"/>
    <mergeCell ref="D6:F7"/>
    <mergeCell ref="G6:I7"/>
    <mergeCell ref="J6:L7"/>
    <mergeCell ref="M6:O7"/>
    <mergeCell ref="P6:R7"/>
    <mergeCell ref="S6:U7"/>
    <mergeCell ref="V6:X7"/>
    <mergeCell ref="Y6:AA7"/>
  </mergeCells>
  <printOptions/>
  <pageMargins left="0.25" right="0.25" top="0.75" bottom="0.75" header="0.3" footer="0.3"/>
  <pageSetup fitToHeight="0" fitToWidth="1" horizontalDpi="600" verticalDpi="600" orientation="landscape" paperSize="5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Alelhie "Lila" Valencia</dc:creator>
  <cp:keywords/>
  <dc:description/>
  <cp:lastModifiedBy>LValencia</cp:lastModifiedBy>
  <cp:lastPrinted>2011-08-10T22:06:25Z</cp:lastPrinted>
  <dcterms:created xsi:type="dcterms:W3CDTF">2011-08-10T15:29:19Z</dcterms:created>
  <dcterms:modified xsi:type="dcterms:W3CDTF">2011-08-11T16:23:24Z</dcterms:modified>
  <cp:category/>
  <cp:version/>
  <cp:contentType/>
  <cp:contentStatus/>
</cp:coreProperties>
</file>