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11505" activeTab="0"/>
  </bookViews>
  <sheets>
    <sheet name="DEC_10_SF1_QTP13_INST_P2" sheetId="1" r:id="rId1"/>
  </sheets>
  <definedNames/>
  <calcPr fullCalcOnLoad="1"/>
</workbook>
</file>

<file path=xl/sharedStrings.xml><?xml version="1.0" encoding="utf-8"?>
<sst xmlns="http://schemas.openxmlformats.org/spreadsheetml/2006/main" count="671" uniqueCount="527">
  <si>
    <t>GEO.id</t>
  </si>
  <si>
    <t>Number</t>
  </si>
  <si>
    <t>Percent</t>
  </si>
  <si>
    <t>Male</t>
  </si>
  <si>
    <t>Female</t>
  </si>
  <si>
    <t>0400000US48</t>
  </si>
  <si>
    <t>Texas</t>
  </si>
  <si>
    <t>0500000US48001</t>
  </si>
  <si>
    <t>Anderson County, Texas</t>
  </si>
  <si>
    <t>0500000US48003</t>
  </si>
  <si>
    <t>Andrews County, Texas</t>
  </si>
  <si>
    <t>0500000US48005</t>
  </si>
  <si>
    <t>Angelina County, Texas</t>
  </si>
  <si>
    <t>0500000US48007</t>
  </si>
  <si>
    <t>Aransas County, Texas</t>
  </si>
  <si>
    <t>0500000US48009</t>
  </si>
  <si>
    <t>Archer County, Texas</t>
  </si>
  <si>
    <t>0500000US48011</t>
  </si>
  <si>
    <t>Armstrong County, Texas</t>
  </si>
  <si>
    <t>0500000US48013</t>
  </si>
  <si>
    <t>Atascosa County, Texas</t>
  </si>
  <si>
    <t>0500000US48015</t>
  </si>
  <si>
    <t>Austin County, Texas</t>
  </si>
  <si>
    <t>0500000US48017</t>
  </si>
  <si>
    <t>Bailey County, Texas</t>
  </si>
  <si>
    <t>0500000US48019</t>
  </si>
  <si>
    <t>Bandera County, Texas</t>
  </si>
  <si>
    <t>0500000US48021</t>
  </si>
  <si>
    <t>Bastrop County, Texas</t>
  </si>
  <si>
    <t>0500000US48023</t>
  </si>
  <si>
    <t>Baylor County, Texas</t>
  </si>
  <si>
    <t>0500000US48025</t>
  </si>
  <si>
    <t>Bee County, Texas</t>
  </si>
  <si>
    <t>0500000US48027</t>
  </si>
  <si>
    <t>Bell County, Texas</t>
  </si>
  <si>
    <t>0500000US48029</t>
  </si>
  <si>
    <t>Bexar County, Texas</t>
  </si>
  <si>
    <t>0500000US48031</t>
  </si>
  <si>
    <t>Blanco County, Texas</t>
  </si>
  <si>
    <t>0500000US48033</t>
  </si>
  <si>
    <t>Borden County, Texas</t>
  </si>
  <si>
    <t>0500000US48035</t>
  </si>
  <si>
    <t>Bosque County, Texas</t>
  </si>
  <si>
    <t>0500000US48037</t>
  </si>
  <si>
    <t>Bowie County, Texas</t>
  </si>
  <si>
    <t>0500000US48039</t>
  </si>
  <si>
    <t>Brazoria County, Texas</t>
  </si>
  <si>
    <t>0500000US48041</t>
  </si>
  <si>
    <t>Brazos County, Texas</t>
  </si>
  <si>
    <t>0500000US48043</t>
  </si>
  <si>
    <t>Brewster County, Texas</t>
  </si>
  <si>
    <t>0500000US48045</t>
  </si>
  <si>
    <t>Briscoe County, Texas</t>
  </si>
  <si>
    <t>0500000US48047</t>
  </si>
  <si>
    <t>Brooks County, Texas</t>
  </si>
  <si>
    <t>0500000US48049</t>
  </si>
  <si>
    <t>Brown County, Texas</t>
  </si>
  <si>
    <t>0500000US48051</t>
  </si>
  <si>
    <t>Burleson County, Texas</t>
  </si>
  <si>
    <t>0500000US48053</t>
  </si>
  <si>
    <t>Burnet County, Texas</t>
  </si>
  <si>
    <t>0500000US48055</t>
  </si>
  <si>
    <t>Caldwell County, Texas</t>
  </si>
  <si>
    <t>0500000US48057</t>
  </si>
  <si>
    <t>Calhoun County, Texas</t>
  </si>
  <si>
    <t>0500000US48059</t>
  </si>
  <si>
    <t>Callahan County, Texas</t>
  </si>
  <si>
    <t>0500000US48061</t>
  </si>
  <si>
    <t>Cameron County, Texas</t>
  </si>
  <si>
    <t>0500000US48063</t>
  </si>
  <si>
    <t>Camp County, Texas</t>
  </si>
  <si>
    <t>0500000US48065</t>
  </si>
  <si>
    <t>Carson County, Texas</t>
  </si>
  <si>
    <t>0500000US48067</t>
  </si>
  <si>
    <t>Cass County, Texas</t>
  </si>
  <si>
    <t>0500000US48069</t>
  </si>
  <si>
    <t>Castro County, Texas</t>
  </si>
  <si>
    <t>0500000US48071</t>
  </si>
  <si>
    <t>Chambers County, Texas</t>
  </si>
  <si>
    <t>0500000US48073</t>
  </si>
  <si>
    <t>Cherokee County, Texas</t>
  </si>
  <si>
    <t>0500000US48075</t>
  </si>
  <si>
    <t>Childress County, Texas</t>
  </si>
  <si>
    <t>0500000US48077</t>
  </si>
  <si>
    <t>Clay County, Texas</t>
  </si>
  <si>
    <t>0500000US48079</t>
  </si>
  <si>
    <t>Cochran County, Texas</t>
  </si>
  <si>
    <t>0500000US48081</t>
  </si>
  <si>
    <t>Coke County, Texas</t>
  </si>
  <si>
    <t>0500000US48083</t>
  </si>
  <si>
    <t>Coleman County, Texas</t>
  </si>
  <si>
    <t>0500000US48085</t>
  </si>
  <si>
    <t>Collin County, Texas</t>
  </si>
  <si>
    <t>0500000US48087</t>
  </si>
  <si>
    <t>Collingsworth County, Texas</t>
  </si>
  <si>
    <t>0500000US48089</t>
  </si>
  <si>
    <t>Colorado County, Texas</t>
  </si>
  <si>
    <t>0500000US48091</t>
  </si>
  <si>
    <t>Comal County, Texas</t>
  </si>
  <si>
    <t>0500000US48093</t>
  </si>
  <si>
    <t>Comanche County, Texas</t>
  </si>
  <si>
    <t>0500000US48095</t>
  </si>
  <si>
    <t>Concho County, Texas</t>
  </si>
  <si>
    <t>0500000US48097</t>
  </si>
  <si>
    <t>Cooke County, Texas</t>
  </si>
  <si>
    <t>0500000US48099</t>
  </si>
  <si>
    <t>Coryell County, Texas</t>
  </si>
  <si>
    <t>0500000US48101</t>
  </si>
  <si>
    <t>Cottle County, Texas</t>
  </si>
  <si>
    <t>0500000US48103</t>
  </si>
  <si>
    <t>Crane County, Texas</t>
  </si>
  <si>
    <t>0500000US48105</t>
  </si>
  <si>
    <t>Crockett County, Texas</t>
  </si>
  <si>
    <t>0500000US48107</t>
  </si>
  <si>
    <t>Crosby County, Texas</t>
  </si>
  <si>
    <t>0500000US48109</t>
  </si>
  <si>
    <t>Culberson County, Texas</t>
  </si>
  <si>
    <t>0500000US48111</t>
  </si>
  <si>
    <t>Dallam County, Texas</t>
  </si>
  <si>
    <t>0500000US48113</t>
  </si>
  <si>
    <t>Dallas County, Texas</t>
  </si>
  <si>
    <t>0500000US48115</t>
  </si>
  <si>
    <t>Dawson County, Texas</t>
  </si>
  <si>
    <t>0500000US48117</t>
  </si>
  <si>
    <t>Deaf Smith County, Texas</t>
  </si>
  <si>
    <t>0500000US48119</t>
  </si>
  <si>
    <t>Delta County, Texas</t>
  </si>
  <si>
    <t>0500000US48121</t>
  </si>
  <si>
    <t>Denton County, Texas</t>
  </si>
  <si>
    <t>0500000US48123</t>
  </si>
  <si>
    <t>DeWitt County, Texas</t>
  </si>
  <si>
    <t>0500000US48125</t>
  </si>
  <si>
    <t>Dickens County, Texas</t>
  </si>
  <si>
    <t>0500000US48127</t>
  </si>
  <si>
    <t>Dimmit County, Texas</t>
  </si>
  <si>
    <t>0500000US48129</t>
  </si>
  <si>
    <t>Donley County, Texas</t>
  </si>
  <si>
    <t>0500000US48131</t>
  </si>
  <si>
    <t>Duval County, Texas</t>
  </si>
  <si>
    <t>0500000US48133</t>
  </si>
  <si>
    <t>Eastland County, Texas</t>
  </si>
  <si>
    <t>0500000US48135</t>
  </si>
  <si>
    <t>Ector County, Texas</t>
  </si>
  <si>
    <t>0500000US48137</t>
  </si>
  <si>
    <t>Edwards County, Texas</t>
  </si>
  <si>
    <t>0500000US48139</t>
  </si>
  <si>
    <t>Ellis County, Texas</t>
  </si>
  <si>
    <t>0500000US48141</t>
  </si>
  <si>
    <t>El Paso County, Texas</t>
  </si>
  <si>
    <t>0500000US48143</t>
  </si>
  <si>
    <t>Erath County, Texas</t>
  </si>
  <si>
    <t>0500000US48145</t>
  </si>
  <si>
    <t>Falls County, Texas</t>
  </si>
  <si>
    <t>0500000US48147</t>
  </si>
  <si>
    <t>Fannin County, Texas</t>
  </si>
  <si>
    <t>0500000US48149</t>
  </si>
  <si>
    <t>Fayette County, Texas</t>
  </si>
  <si>
    <t>0500000US48151</t>
  </si>
  <si>
    <t>Fisher County, Texas</t>
  </si>
  <si>
    <t>0500000US48153</t>
  </si>
  <si>
    <t>Floyd County, Texas</t>
  </si>
  <si>
    <t>0500000US48155</t>
  </si>
  <si>
    <t>Foard County, Texas</t>
  </si>
  <si>
    <t>0500000US48157</t>
  </si>
  <si>
    <t>Fort Bend County, Texas</t>
  </si>
  <si>
    <t>0500000US48159</t>
  </si>
  <si>
    <t>Franklin County, Texas</t>
  </si>
  <si>
    <t>0500000US48161</t>
  </si>
  <si>
    <t>Freestone County, Texas</t>
  </si>
  <si>
    <t>0500000US48163</t>
  </si>
  <si>
    <t>Frio County, Texas</t>
  </si>
  <si>
    <t>0500000US48165</t>
  </si>
  <si>
    <t>Gaines County, Texas</t>
  </si>
  <si>
    <t>0500000US48167</t>
  </si>
  <si>
    <t>Galveston County, Texas</t>
  </si>
  <si>
    <t>0500000US48169</t>
  </si>
  <si>
    <t>Garza County, Texas</t>
  </si>
  <si>
    <t>0500000US48171</t>
  </si>
  <si>
    <t>Gillespie County, Texas</t>
  </si>
  <si>
    <t>0500000US48173</t>
  </si>
  <si>
    <t>Glasscock County, Texas</t>
  </si>
  <si>
    <t>0500000US48175</t>
  </si>
  <si>
    <t>Goliad County, Texas</t>
  </si>
  <si>
    <t>0500000US48177</t>
  </si>
  <si>
    <t>Gonzales County, Texas</t>
  </si>
  <si>
    <t>0500000US48179</t>
  </si>
  <si>
    <t>Gray County, Texas</t>
  </si>
  <si>
    <t>0500000US48181</t>
  </si>
  <si>
    <t>Grayson County, Texas</t>
  </si>
  <si>
    <t>0500000US48183</t>
  </si>
  <si>
    <t>Gregg County, Texas</t>
  </si>
  <si>
    <t>0500000US48185</t>
  </si>
  <si>
    <t>Grimes County, Texas</t>
  </si>
  <si>
    <t>0500000US48187</t>
  </si>
  <si>
    <t>Guadalupe County, Texas</t>
  </si>
  <si>
    <t>0500000US48189</t>
  </si>
  <si>
    <t>Hale County, Texas</t>
  </si>
  <si>
    <t>0500000US48191</t>
  </si>
  <si>
    <t>Hall County, Texas</t>
  </si>
  <si>
    <t>0500000US48193</t>
  </si>
  <si>
    <t>Hamilton County, Texas</t>
  </si>
  <si>
    <t>0500000US48195</t>
  </si>
  <si>
    <t>Hansford County, Texas</t>
  </si>
  <si>
    <t>0500000US48197</t>
  </si>
  <si>
    <t>Hardeman County, Texas</t>
  </si>
  <si>
    <t>0500000US48199</t>
  </si>
  <si>
    <t>Hardin County, Texas</t>
  </si>
  <si>
    <t>0500000US48201</t>
  </si>
  <si>
    <t>Harris County, Texas</t>
  </si>
  <si>
    <t>0500000US48203</t>
  </si>
  <si>
    <t>Harrison County, Texas</t>
  </si>
  <si>
    <t>0500000US48205</t>
  </si>
  <si>
    <t>Hartley County, Texas</t>
  </si>
  <si>
    <t>0500000US48207</t>
  </si>
  <si>
    <t>Haskell County, Texas</t>
  </si>
  <si>
    <t>0500000US48209</t>
  </si>
  <si>
    <t>Hays County, Texas</t>
  </si>
  <si>
    <t>0500000US48211</t>
  </si>
  <si>
    <t>Hemphill County, Texas</t>
  </si>
  <si>
    <t>0500000US48213</t>
  </si>
  <si>
    <t>Henderson County, Texas</t>
  </si>
  <si>
    <t>0500000US48215</t>
  </si>
  <si>
    <t>Hidalgo County, Texas</t>
  </si>
  <si>
    <t>0500000US48217</t>
  </si>
  <si>
    <t>Hill County, Texas</t>
  </si>
  <si>
    <t>0500000US48219</t>
  </si>
  <si>
    <t>Hockley County, Texas</t>
  </si>
  <si>
    <t>0500000US48221</t>
  </si>
  <si>
    <t>Hood County, Texas</t>
  </si>
  <si>
    <t>0500000US48223</t>
  </si>
  <si>
    <t>Hopkins County, Texas</t>
  </si>
  <si>
    <t>0500000US48225</t>
  </si>
  <si>
    <t>Houston County, Texas</t>
  </si>
  <si>
    <t>0500000US48227</t>
  </si>
  <si>
    <t>Howard County, Texas</t>
  </si>
  <si>
    <t>0500000US48229</t>
  </si>
  <si>
    <t>Hudspeth County, Texas</t>
  </si>
  <si>
    <t>0500000US48231</t>
  </si>
  <si>
    <t>Hunt County, Texas</t>
  </si>
  <si>
    <t>0500000US48233</t>
  </si>
  <si>
    <t>Hutchinson County, Texas</t>
  </si>
  <si>
    <t>0500000US48235</t>
  </si>
  <si>
    <t>Irion County, Texas</t>
  </si>
  <si>
    <t>0500000US48237</t>
  </si>
  <si>
    <t>Jack County, Texas</t>
  </si>
  <si>
    <t>0500000US48239</t>
  </si>
  <si>
    <t>Jackson County, Texas</t>
  </si>
  <si>
    <t>0500000US48241</t>
  </si>
  <si>
    <t>Jasper County, Texas</t>
  </si>
  <si>
    <t>0500000US48243</t>
  </si>
  <si>
    <t>Jeff Davis County, Texas</t>
  </si>
  <si>
    <t>0500000US48245</t>
  </si>
  <si>
    <t>Jefferson County, Texas</t>
  </si>
  <si>
    <t>0500000US48247</t>
  </si>
  <si>
    <t>Jim Hogg County, Texas</t>
  </si>
  <si>
    <t>0500000US48249</t>
  </si>
  <si>
    <t>Jim Wells County, Texas</t>
  </si>
  <si>
    <t>0500000US48251</t>
  </si>
  <si>
    <t>Johnson County, Texas</t>
  </si>
  <si>
    <t>0500000US48253</t>
  </si>
  <si>
    <t>Jones County, Texas</t>
  </si>
  <si>
    <t>0500000US48255</t>
  </si>
  <si>
    <t>Karnes County, Texas</t>
  </si>
  <si>
    <t>0500000US48257</t>
  </si>
  <si>
    <t>Kaufman County, Texas</t>
  </si>
  <si>
    <t>0500000US48259</t>
  </si>
  <si>
    <t>Kendall County, Texas</t>
  </si>
  <si>
    <t>0500000US48261</t>
  </si>
  <si>
    <t>Kenedy County, Texas</t>
  </si>
  <si>
    <t>0500000US48263</t>
  </si>
  <si>
    <t>Kent County, Texas</t>
  </si>
  <si>
    <t>0500000US48265</t>
  </si>
  <si>
    <t>Kerr County, Texas</t>
  </si>
  <si>
    <t>0500000US48267</t>
  </si>
  <si>
    <t>Kimble County, Texas</t>
  </si>
  <si>
    <t>0500000US48269</t>
  </si>
  <si>
    <t>King County, Texas</t>
  </si>
  <si>
    <t>0500000US48271</t>
  </si>
  <si>
    <t>Kinney County, Texas</t>
  </si>
  <si>
    <t>0500000US48273</t>
  </si>
  <si>
    <t>Kleberg County, Texas</t>
  </si>
  <si>
    <t>0500000US48275</t>
  </si>
  <si>
    <t>Knox County, Texas</t>
  </si>
  <si>
    <t>0500000US48277</t>
  </si>
  <si>
    <t>Lamar County, Texas</t>
  </si>
  <si>
    <t>0500000US48279</t>
  </si>
  <si>
    <t>Lamb County, Texas</t>
  </si>
  <si>
    <t>0500000US48281</t>
  </si>
  <si>
    <t>Lampasas County, Texas</t>
  </si>
  <si>
    <t>0500000US48283</t>
  </si>
  <si>
    <t>La Salle County, Texas</t>
  </si>
  <si>
    <t>0500000US48285</t>
  </si>
  <si>
    <t>Lavaca County, Texas</t>
  </si>
  <si>
    <t>0500000US48287</t>
  </si>
  <si>
    <t>Lee County, Texas</t>
  </si>
  <si>
    <t>0500000US48289</t>
  </si>
  <si>
    <t>Leon County, Texas</t>
  </si>
  <si>
    <t>0500000US48291</t>
  </si>
  <si>
    <t>Liberty County, Texas</t>
  </si>
  <si>
    <t>0500000US48293</t>
  </si>
  <si>
    <t>Limestone County, Texas</t>
  </si>
  <si>
    <t>0500000US48295</t>
  </si>
  <si>
    <t>Lipscomb County, Texas</t>
  </si>
  <si>
    <t>0500000US48297</t>
  </si>
  <si>
    <t>Live Oak County, Texas</t>
  </si>
  <si>
    <t>0500000US48299</t>
  </si>
  <si>
    <t>Llano County, Texas</t>
  </si>
  <si>
    <t>0500000US48301</t>
  </si>
  <si>
    <t>Loving County, Texas</t>
  </si>
  <si>
    <t>0500000US48303</t>
  </si>
  <si>
    <t>Lubbock County, Texas</t>
  </si>
  <si>
    <t>0500000US48305</t>
  </si>
  <si>
    <t>Lynn County, Texas</t>
  </si>
  <si>
    <t>0500000US48307</t>
  </si>
  <si>
    <t>McCulloch County, Texas</t>
  </si>
  <si>
    <t>0500000US48309</t>
  </si>
  <si>
    <t>McLennan County, Texas</t>
  </si>
  <si>
    <t>0500000US48311</t>
  </si>
  <si>
    <t>McMullen County, Texas</t>
  </si>
  <si>
    <t>0500000US48313</t>
  </si>
  <si>
    <t>Madison County, Texas</t>
  </si>
  <si>
    <t>0500000US48315</t>
  </si>
  <si>
    <t>Marion County, Texas</t>
  </si>
  <si>
    <t>0500000US48317</t>
  </si>
  <si>
    <t>Martin County, Texas</t>
  </si>
  <si>
    <t>0500000US48319</t>
  </si>
  <si>
    <t>Mason County, Texas</t>
  </si>
  <si>
    <t>0500000US48321</t>
  </si>
  <si>
    <t>Matagorda County, Texas</t>
  </si>
  <si>
    <t>0500000US48323</t>
  </si>
  <si>
    <t>Maverick County, Texas</t>
  </si>
  <si>
    <t>0500000US48325</t>
  </si>
  <si>
    <t>Medina County, Texas</t>
  </si>
  <si>
    <t>0500000US48327</t>
  </si>
  <si>
    <t>Menard County, Texas</t>
  </si>
  <si>
    <t>0500000US48329</t>
  </si>
  <si>
    <t>Midland County, Texas</t>
  </si>
  <si>
    <t>0500000US48331</t>
  </si>
  <si>
    <t>Milam County, Texas</t>
  </si>
  <si>
    <t>0500000US48333</t>
  </si>
  <si>
    <t>Mills County, Texas</t>
  </si>
  <si>
    <t>0500000US48335</t>
  </si>
  <si>
    <t>Mitchell County, Texas</t>
  </si>
  <si>
    <t>0500000US48337</t>
  </si>
  <si>
    <t>Montague County, Texas</t>
  </si>
  <si>
    <t>0500000US48339</t>
  </si>
  <si>
    <t>Montgomery County, Texas</t>
  </si>
  <si>
    <t>0500000US48341</t>
  </si>
  <si>
    <t>Moore County, Texas</t>
  </si>
  <si>
    <t>0500000US48343</t>
  </si>
  <si>
    <t>Morris County, Texas</t>
  </si>
  <si>
    <t>0500000US48345</t>
  </si>
  <si>
    <t>Motley County, Texas</t>
  </si>
  <si>
    <t>0500000US48347</t>
  </si>
  <si>
    <t>Nacogdoches County, Texas</t>
  </si>
  <si>
    <t>0500000US48349</t>
  </si>
  <si>
    <t>Navarro County, Texas</t>
  </si>
  <si>
    <t>0500000US48351</t>
  </si>
  <si>
    <t>Newton County, Texas</t>
  </si>
  <si>
    <t>0500000US48353</t>
  </si>
  <si>
    <t>Nolan County, Texas</t>
  </si>
  <si>
    <t>0500000US48355</t>
  </si>
  <si>
    <t>Nueces County, Texas</t>
  </si>
  <si>
    <t>0500000US48357</t>
  </si>
  <si>
    <t>Ochiltree County, Texas</t>
  </si>
  <si>
    <t>0500000US48359</t>
  </si>
  <si>
    <t>Oldham County, Texas</t>
  </si>
  <si>
    <t>0500000US48361</t>
  </si>
  <si>
    <t>Orange County, Texas</t>
  </si>
  <si>
    <t>0500000US48363</t>
  </si>
  <si>
    <t>Palo Pinto County, Texas</t>
  </si>
  <si>
    <t>0500000US48365</t>
  </si>
  <si>
    <t>Panola County, Texas</t>
  </si>
  <si>
    <t>0500000US48367</t>
  </si>
  <si>
    <t>Parker County, Texas</t>
  </si>
  <si>
    <t>0500000US48369</t>
  </si>
  <si>
    <t>Parmer County, Texas</t>
  </si>
  <si>
    <t>0500000US48371</t>
  </si>
  <si>
    <t>Pecos County, Texas</t>
  </si>
  <si>
    <t>0500000US48373</t>
  </si>
  <si>
    <t>Polk County, Texas</t>
  </si>
  <si>
    <t>0500000US48375</t>
  </si>
  <si>
    <t>Potter County, Texas</t>
  </si>
  <si>
    <t>0500000US48377</t>
  </si>
  <si>
    <t>Presidio County, Texas</t>
  </si>
  <si>
    <t>0500000US48379</t>
  </si>
  <si>
    <t>Rains County, Texas</t>
  </si>
  <si>
    <t>0500000US48381</t>
  </si>
  <si>
    <t>Randall County, Texas</t>
  </si>
  <si>
    <t>0500000US48383</t>
  </si>
  <si>
    <t>Reagan County, Texas</t>
  </si>
  <si>
    <t>0500000US48385</t>
  </si>
  <si>
    <t>Real County, Texas</t>
  </si>
  <si>
    <t>0500000US48387</t>
  </si>
  <si>
    <t>Red River County, Texas</t>
  </si>
  <si>
    <t>0500000US48389</t>
  </si>
  <si>
    <t>Reeves County, Texas</t>
  </si>
  <si>
    <t>0500000US48391</t>
  </si>
  <si>
    <t>Refugio County, Texas</t>
  </si>
  <si>
    <t>0500000US48393</t>
  </si>
  <si>
    <t>Roberts County, Texas</t>
  </si>
  <si>
    <t>0500000US48395</t>
  </si>
  <si>
    <t>Robertson County, Texas</t>
  </si>
  <si>
    <t>0500000US48397</t>
  </si>
  <si>
    <t>Rockwall County, Texas</t>
  </si>
  <si>
    <t>0500000US48399</t>
  </si>
  <si>
    <t>Runnels County, Texas</t>
  </si>
  <si>
    <t>0500000US48401</t>
  </si>
  <si>
    <t>Rusk County, Texas</t>
  </si>
  <si>
    <t>0500000US48403</t>
  </si>
  <si>
    <t>Sabine County, Texas</t>
  </si>
  <si>
    <t>0500000US48405</t>
  </si>
  <si>
    <t>San Augustine County, Texas</t>
  </si>
  <si>
    <t>0500000US48407</t>
  </si>
  <si>
    <t>San Jacinto County, Texas</t>
  </si>
  <si>
    <t>0500000US48409</t>
  </si>
  <si>
    <t>San Patricio County, Texas</t>
  </si>
  <si>
    <t>0500000US48411</t>
  </si>
  <si>
    <t>San Saba County, Texas</t>
  </si>
  <si>
    <t>0500000US48413</t>
  </si>
  <si>
    <t>Schleicher County, Texas</t>
  </si>
  <si>
    <t>0500000US48415</t>
  </si>
  <si>
    <t>Scurry County, Texas</t>
  </si>
  <si>
    <t>0500000US48417</t>
  </si>
  <si>
    <t>Shackelford County, Texas</t>
  </si>
  <si>
    <t>0500000US48419</t>
  </si>
  <si>
    <t>Shelby County, Texas</t>
  </si>
  <si>
    <t>0500000US48421</t>
  </si>
  <si>
    <t>Sherman County, Texas</t>
  </si>
  <si>
    <t>0500000US48423</t>
  </si>
  <si>
    <t>Smith County, Texas</t>
  </si>
  <si>
    <t>0500000US48425</t>
  </si>
  <si>
    <t>Somervell County, Texas</t>
  </si>
  <si>
    <t>0500000US48427</t>
  </si>
  <si>
    <t>Starr County, Texas</t>
  </si>
  <si>
    <t>0500000US48429</t>
  </si>
  <si>
    <t>Stephens County, Texas</t>
  </si>
  <si>
    <t>0500000US48431</t>
  </si>
  <si>
    <t>Sterling County, Texas</t>
  </si>
  <si>
    <t>0500000US48433</t>
  </si>
  <si>
    <t>Stonewall County, Texas</t>
  </si>
  <si>
    <t>0500000US48435</t>
  </si>
  <si>
    <t>Sutton County, Texas</t>
  </si>
  <si>
    <t>0500000US48437</t>
  </si>
  <si>
    <t>Swisher County, Texas</t>
  </si>
  <si>
    <t>0500000US48439</t>
  </si>
  <si>
    <t>Tarrant County, Texas</t>
  </si>
  <si>
    <t>0500000US48441</t>
  </si>
  <si>
    <t>Taylor County, Texas</t>
  </si>
  <si>
    <t>0500000US48443</t>
  </si>
  <si>
    <t>Terrell County, Texas</t>
  </si>
  <si>
    <t>0500000US48445</t>
  </si>
  <si>
    <t>Terry County, Texas</t>
  </si>
  <si>
    <t>0500000US48447</t>
  </si>
  <si>
    <t>Throckmorton County, Texas</t>
  </si>
  <si>
    <t>0500000US48449</t>
  </si>
  <si>
    <t>Titus County, Texas</t>
  </si>
  <si>
    <t>0500000US48451</t>
  </si>
  <si>
    <t>Tom Green County, Texas</t>
  </si>
  <si>
    <t>0500000US48453</t>
  </si>
  <si>
    <t>Travis County, Texas</t>
  </si>
  <si>
    <t>0500000US48455</t>
  </si>
  <si>
    <t>Trinity County, Texas</t>
  </si>
  <si>
    <t>0500000US48457</t>
  </si>
  <si>
    <t>Tyler County, Texas</t>
  </si>
  <si>
    <t>0500000US48459</t>
  </si>
  <si>
    <t>Upshur County, Texas</t>
  </si>
  <si>
    <t>0500000US48461</t>
  </si>
  <si>
    <t>Upton County, Texas</t>
  </si>
  <si>
    <t>0500000US48463</t>
  </si>
  <si>
    <t>Uvalde County, Texas</t>
  </si>
  <si>
    <t>0500000US48465</t>
  </si>
  <si>
    <t>Val Verde County, Texas</t>
  </si>
  <si>
    <t>0500000US48467</t>
  </si>
  <si>
    <t>Van Zandt County, Texas</t>
  </si>
  <si>
    <t>0500000US48469</t>
  </si>
  <si>
    <t>Victoria County, Texas</t>
  </si>
  <si>
    <t>0500000US48471</t>
  </si>
  <si>
    <t>Walker County, Texas</t>
  </si>
  <si>
    <t>0500000US48473</t>
  </si>
  <si>
    <t>Waller County, Texas</t>
  </si>
  <si>
    <t>0500000US48475</t>
  </si>
  <si>
    <t>Ward County, Texas</t>
  </si>
  <si>
    <t>0500000US48477</t>
  </si>
  <si>
    <t>Washington County, Texas</t>
  </si>
  <si>
    <t>0500000US48479</t>
  </si>
  <si>
    <t>Webb County, Texas</t>
  </si>
  <si>
    <t>0500000US48481</t>
  </si>
  <si>
    <t>Wharton County, Texas</t>
  </si>
  <si>
    <t>0500000US48483</t>
  </si>
  <si>
    <t>Wheeler County, Texas</t>
  </si>
  <si>
    <t>0500000US48485</t>
  </si>
  <si>
    <t>Wichita County, Texas</t>
  </si>
  <si>
    <t>0500000US48487</t>
  </si>
  <si>
    <t>Wilbarger County, Texas</t>
  </si>
  <si>
    <t>0500000US48489</t>
  </si>
  <si>
    <t>Willacy County, Texas</t>
  </si>
  <si>
    <t>0500000US48491</t>
  </si>
  <si>
    <t>Williamson County, Texas</t>
  </si>
  <si>
    <t>0500000US48493</t>
  </si>
  <si>
    <t>Wilson County, Texas</t>
  </si>
  <si>
    <t>0500000US48495</t>
  </si>
  <si>
    <t>Winkler County, Texas</t>
  </si>
  <si>
    <t>0500000US48497</t>
  </si>
  <si>
    <t>Wise County, Texas</t>
  </si>
  <si>
    <t>0500000US48499</t>
  </si>
  <si>
    <t>Wood County, Texas</t>
  </si>
  <si>
    <t>0500000US48501</t>
  </si>
  <si>
    <t>Yoakum County, Texas</t>
  </si>
  <si>
    <t>0500000US48503</t>
  </si>
  <si>
    <t>Young County, Texas</t>
  </si>
  <si>
    <t>0500000US48505</t>
  </si>
  <si>
    <t>Zapata County, Texas</t>
  </si>
  <si>
    <t>0500000US48507</t>
  </si>
  <si>
    <t>Zavala County, Texas</t>
  </si>
  <si>
    <t>GEOGRAPHY</t>
  </si>
  <si>
    <t>FIPS</t>
  </si>
  <si>
    <t>TOTAL GROUP QUARTERS POPULATION</t>
  </si>
  <si>
    <t>(X)</t>
  </si>
  <si>
    <t>Source: U.S. Census Bureau, 2010 Census Summary File 1, Table P43</t>
  </si>
  <si>
    <t>Both Sexes</t>
  </si>
  <si>
    <t>GROUP QUARTERS POPULATION: INSTITUTIONALIZED STATUS BY SEX</t>
  </si>
  <si>
    <t>INSTITUTIONALIZED</t>
  </si>
  <si>
    <t>NONINSTITUTIONALIZED</t>
  </si>
  <si>
    <t>Note: (X) Not applicable.</t>
  </si>
  <si>
    <t>Note: Derived from Census 2010 Summary File 1 data by the Texas State Data Center</t>
  </si>
  <si>
    <t xml:space="preserve">2010 Group Quarters Population by Institutionalization Status by Sex for Texas and Texas Counties (Derived from QT-P13)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</si>
</sst>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164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left" indent="1"/>
    </xf>
    <xf numFmtId="164" fontId="0" fillId="0" borderId="12" xfId="0" applyNumberFormat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right" indent="1"/>
    </xf>
    <xf numFmtId="0" fontId="0" fillId="0" borderId="14" xfId="0" applyBorder="1" applyAlignment="1">
      <alignment horizontal="left" indent="1"/>
    </xf>
    <xf numFmtId="3" fontId="0" fillId="0" borderId="14" xfId="0" applyNumberFormat="1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right" indent="1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 indent="1"/>
    </xf>
    <xf numFmtId="164" fontId="0" fillId="0" borderId="16" xfId="0" applyNumberFormat="1" applyBorder="1" applyAlignment="1">
      <alignment horizontal="right" indent="1"/>
    </xf>
    <xf numFmtId="164" fontId="0" fillId="0" borderId="17" xfId="0" applyNumberFormat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3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3" fontId="36" fillId="0" borderId="14" xfId="0" applyNumberFormat="1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164" fontId="36" fillId="0" borderId="18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0" fillId="0" borderId="19" xfId="0" applyNumberFormat="1" applyBorder="1" applyAlignment="1">
      <alignment horizontal="right" indent="1"/>
    </xf>
    <xf numFmtId="164" fontId="0" fillId="0" borderId="20" xfId="0" applyNumberFormat="1" applyBorder="1" applyAlignment="1">
      <alignment horizontal="right" indent="1"/>
    </xf>
    <xf numFmtId="0" fontId="0" fillId="0" borderId="0" xfId="0" applyFill="1" applyBorder="1" applyAlignment="1">
      <alignment horizontal="left" indent="1"/>
    </xf>
    <xf numFmtId="164" fontId="36" fillId="0" borderId="10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3" fontId="36" fillId="0" borderId="34" xfId="0" applyNumberFormat="1" applyFont="1" applyBorder="1" applyAlignment="1">
      <alignment horizontal="center"/>
    </xf>
    <xf numFmtId="3" fontId="36" fillId="0" borderId="35" xfId="0" applyNumberFormat="1" applyFont="1" applyBorder="1" applyAlignment="1">
      <alignment horizontal="center"/>
    </xf>
    <xf numFmtId="3" fontId="36" fillId="0" borderId="36" xfId="0" applyNumberFormat="1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00390625" style="0" customWidth="1"/>
    <col min="3" max="3" width="26.8515625" style="0" bestFit="1" customWidth="1"/>
    <col min="4" max="4" width="10.57421875" style="2" bestFit="1" customWidth="1"/>
    <col min="5" max="6" width="9.140625" style="2" customWidth="1"/>
    <col min="7" max="7" width="10.57421875" style="3" bestFit="1" customWidth="1"/>
    <col min="8" max="9" width="9.140625" style="3" customWidth="1"/>
    <col min="10" max="10" width="11.421875" style="2" customWidth="1"/>
    <col min="11" max="12" width="9.140625" style="2" customWidth="1"/>
    <col min="13" max="13" width="11.140625" style="3" customWidth="1"/>
    <col min="14" max="15" width="9.140625" style="3" customWidth="1"/>
    <col min="16" max="16" width="10.8515625" style="2" customWidth="1"/>
    <col min="17" max="18" width="9.140625" style="2" customWidth="1"/>
    <col min="19" max="19" width="10.57421875" style="3" customWidth="1"/>
    <col min="20" max="21" width="9.140625" style="3" customWidth="1"/>
  </cols>
  <sheetData>
    <row r="1" spans="1:21" s="1" customFormat="1" ht="15.75" thickBot="1">
      <c r="A1" s="1" t="s">
        <v>526</v>
      </c>
      <c r="D1" s="26"/>
      <c r="E1" s="26"/>
      <c r="F1" s="26"/>
      <c r="G1" s="27"/>
      <c r="H1" s="27"/>
      <c r="I1" s="27"/>
      <c r="J1" s="26"/>
      <c r="K1" s="26"/>
      <c r="L1" s="26"/>
      <c r="M1" s="27"/>
      <c r="N1" s="27"/>
      <c r="O1" s="27"/>
      <c r="P1" s="26"/>
      <c r="Q1" s="26"/>
      <c r="R1" s="26"/>
      <c r="S1" s="27"/>
      <c r="T1" s="27"/>
      <c r="U1" s="27"/>
    </row>
    <row r="2" spans="1:21" s="1" customFormat="1" ht="15">
      <c r="A2" s="38" t="s">
        <v>0</v>
      </c>
      <c r="B2" s="41" t="s">
        <v>516</v>
      </c>
      <c r="C2" s="41" t="s">
        <v>515</v>
      </c>
      <c r="D2" s="44" t="s">
        <v>517</v>
      </c>
      <c r="E2" s="45"/>
      <c r="F2" s="45"/>
      <c r="G2" s="45"/>
      <c r="H2" s="45"/>
      <c r="I2" s="46"/>
      <c r="J2" s="53" t="s">
        <v>521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5">
      <c r="A3" s="39"/>
      <c r="B3" s="42"/>
      <c r="C3" s="42"/>
      <c r="D3" s="47"/>
      <c r="E3" s="48"/>
      <c r="F3" s="48"/>
      <c r="G3" s="48"/>
      <c r="H3" s="48"/>
      <c r="I3" s="49"/>
      <c r="J3" s="36" t="s">
        <v>522</v>
      </c>
      <c r="K3" s="36"/>
      <c r="L3" s="36"/>
      <c r="M3" s="36"/>
      <c r="N3" s="36"/>
      <c r="O3" s="36"/>
      <c r="P3" s="36" t="s">
        <v>523</v>
      </c>
      <c r="Q3" s="36"/>
      <c r="R3" s="36"/>
      <c r="S3" s="36"/>
      <c r="T3" s="36"/>
      <c r="U3" s="37"/>
    </row>
    <row r="4" spans="1:21" s="1" customFormat="1" ht="15">
      <c r="A4" s="39"/>
      <c r="B4" s="42"/>
      <c r="C4" s="42"/>
      <c r="D4" s="50"/>
      <c r="E4" s="51"/>
      <c r="F4" s="51"/>
      <c r="G4" s="51"/>
      <c r="H4" s="51"/>
      <c r="I4" s="52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1:21" s="1" customFormat="1" ht="30" customHeight="1">
      <c r="A5" s="39"/>
      <c r="B5" s="42"/>
      <c r="C5" s="42"/>
      <c r="D5" s="57" t="s">
        <v>1</v>
      </c>
      <c r="E5" s="57"/>
      <c r="F5" s="57"/>
      <c r="G5" s="35" t="s">
        <v>2</v>
      </c>
      <c r="H5" s="35"/>
      <c r="I5" s="35"/>
      <c r="J5" s="36" t="s">
        <v>1</v>
      </c>
      <c r="K5" s="36"/>
      <c r="L5" s="36"/>
      <c r="M5" s="35" t="s">
        <v>2</v>
      </c>
      <c r="N5" s="35"/>
      <c r="O5" s="35"/>
      <c r="P5" s="36" t="s">
        <v>1</v>
      </c>
      <c r="Q5" s="36"/>
      <c r="R5" s="36"/>
      <c r="S5" s="35" t="s">
        <v>2</v>
      </c>
      <c r="T5" s="35"/>
      <c r="U5" s="56"/>
    </row>
    <row r="6" spans="1:21" s="1" customFormat="1" ht="30" customHeight="1" thickBot="1">
      <c r="A6" s="40"/>
      <c r="B6" s="43"/>
      <c r="C6" s="43"/>
      <c r="D6" s="28" t="s">
        <v>520</v>
      </c>
      <c r="E6" s="28" t="s">
        <v>3</v>
      </c>
      <c r="F6" s="28" t="s">
        <v>4</v>
      </c>
      <c r="G6" s="28" t="s">
        <v>520</v>
      </c>
      <c r="H6" s="29" t="s">
        <v>3</v>
      </c>
      <c r="I6" s="29" t="s">
        <v>4</v>
      </c>
      <c r="J6" s="28" t="s">
        <v>520</v>
      </c>
      <c r="K6" s="28" t="s">
        <v>3</v>
      </c>
      <c r="L6" s="28" t="s">
        <v>4</v>
      </c>
      <c r="M6" s="28" t="s">
        <v>520</v>
      </c>
      <c r="N6" s="29" t="s">
        <v>3</v>
      </c>
      <c r="O6" s="29" t="s">
        <v>4</v>
      </c>
      <c r="P6" s="28" t="s">
        <v>520</v>
      </c>
      <c r="Q6" s="28" t="s">
        <v>3</v>
      </c>
      <c r="R6" s="28" t="s">
        <v>4</v>
      </c>
      <c r="S6" s="28" t="s">
        <v>520</v>
      </c>
      <c r="T6" s="29" t="s">
        <v>3</v>
      </c>
      <c r="U6" s="30" t="s">
        <v>4</v>
      </c>
    </row>
    <row r="7" spans="1:21" s="1" customFormat="1" ht="15">
      <c r="A7" s="16" t="s">
        <v>5</v>
      </c>
      <c r="B7" s="17">
        <v>48</v>
      </c>
      <c r="C7" s="18" t="s">
        <v>6</v>
      </c>
      <c r="D7" s="19">
        <v>581139</v>
      </c>
      <c r="E7" s="19">
        <v>400398</v>
      </c>
      <c r="F7" s="19">
        <v>180741</v>
      </c>
      <c r="G7" s="20">
        <v>100</v>
      </c>
      <c r="H7" s="20">
        <f>E7/D7*100</f>
        <v>68.89883487427277</v>
      </c>
      <c r="I7" s="20">
        <f>F7/D7*100</f>
        <v>31.10116512572724</v>
      </c>
      <c r="J7" s="19">
        <v>375392</v>
      </c>
      <c r="K7" s="19">
        <v>282470</v>
      </c>
      <c r="L7" s="19">
        <v>92922</v>
      </c>
      <c r="M7" s="20">
        <f>J7/D7*100</f>
        <v>64.59590562670893</v>
      </c>
      <c r="N7" s="20">
        <f>K7/D7*100</f>
        <v>48.606271477219735</v>
      </c>
      <c r="O7" s="20">
        <f>L7/D7*100</f>
        <v>15.989634149489193</v>
      </c>
      <c r="P7" s="19">
        <v>205747</v>
      </c>
      <c r="Q7" s="19">
        <v>117928</v>
      </c>
      <c r="R7" s="19">
        <v>87819</v>
      </c>
      <c r="S7" s="20">
        <f>P7/D7*100</f>
        <v>35.40409437329107</v>
      </c>
      <c r="T7" s="20">
        <f>Q7/D7*100</f>
        <v>20.29256339705303</v>
      </c>
      <c r="U7" s="21">
        <f>R7/D7*100</f>
        <v>15.111530976238043</v>
      </c>
    </row>
    <row r="8" spans="1:21" s="31" customFormat="1" ht="15">
      <c r="A8" s="9" t="s">
        <v>7</v>
      </c>
      <c r="B8" s="6">
        <v>48001</v>
      </c>
      <c r="C8" s="5" t="s">
        <v>8</v>
      </c>
      <c r="D8" s="7">
        <v>14217</v>
      </c>
      <c r="E8" s="7">
        <v>13991</v>
      </c>
      <c r="F8" s="7">
        <v>226</v>
      </c>
      <c r="G8" s="8">
        <v>100</v>
      </c>
      <c r="H8" s="20">
        <f aca="true" t="shared" si="0" ref="H8:H71">E8/D8*100</f>
        <v>98.4103538017866</v>
      </c>
      <c r="I8" s="20">
        <f aca="true" t="shared" si="1" ref="I8:I71">F8/D8*100</f>
        <v>1.5896461982134065</v>
      </c>
      <c r="J8" s="7">
        <v>13460</v>
      </c>
      <c r="K8" s="7">
        <v>13261</v>
      </c>
      <c r="L8" s="7">
        <v>199</v>
      </c>
      <c r="M8" s="20">
        <f aca="true" t="shared" si="2" ref="M8:M71">J8/D8*100</f>
        <v>94.67538861925864</v>
      </c>
      <c r="N8" s="20">
        <f aca="true" t="shared" si="3" ref="N8:N71">K8/D8*100</f>
        <v>93.27565590490258</v>
      </c>
      <c r="O8" s="20">
        <f aca="true" t="shared" si="4" ref="O8:O71">L8/D8*100</f>
        <v>1.3997327143560527</v>
      </c>
      <c r="P8" s="7">
        <v>757</v>
      </c>
      <c r="Q8" s="7">
        <v>730</v>
      </c>
      <c r="R8" s="7">
        <v>27</v>
      </c>
      <c r="S8" s="20">
        <f aca="true" t="shared" si="5" ref="S8:S71">P8/D8*100</f>
        <v>5.324611380741366</v>
      </c>
      <c r="T8" s="20">
        <f aca="true" t="shared" si="6" ref="T8:T71">Q8/D8*100</f>
        <v>5.1346978968840125</v>
      </c>
      <c r="U8" s="21">
        <f aca="true" t="shared" si="7" ref="U8:U71">R8/D8*100</f>
        <v>0.18991348385735388</v>
      </c>
    </row>
    <row r="9" spans="1:21" ht="15">
      <c r="A9" s="9" t="s">
        <v>9</v>
      </c>
      <c r="B9" s="6">
        <v>48003</v>
      </c>
      <c r="C9" s="5" t="s">
        <v>10</v>
      </c>
      <c r="D9" s="7">
        <v>82</v>
      </c>
      <c r="E9" s="7">
        <v>21</v>
      </c>
      <c r="F9" s="7">
        <v>61</v>
      </c>
      <c r="G9" s="8">
        <v>100</v>
      </c>
      <c r="H9" s="20">
        <f t="shared" si="0"/>
        <v>25.609756097560975</v>
      </c>
      <c r="I9" s="20">
        <f t="shared" si="1"/>
        <v>74.39024390243902</v>
      </c>
      <c r="J9" s="7">
        <v>82</v>
      </c>
      <c r="K9" s="7">
        <v>21</v>
      </c>
      <c r="L9" s="7">
        <v>61</v>
      </c>
      <c r="M9" s="20">
        <f t="shared" si="2"/>
        <v>100</v>
      </c>
      <c r="N9" s="20">
        <f t="shared" si="3"/>
        <v>25.609756097560975</v>
      </c>
      <c r="O9" s="20">
        <f t="shared" si="4"/>
        <v>74.39024390243902</v>
      </c>
      <c r="P9" s="7">
        <v>0</v>
      </c>
      <c r="Q9" s="7">
        <v>0</v>
      </c>
      <c r="R9" s="7">
        <v>0</v>
      </c>
      <c r="S9" s="20">
        <f t="shared" si="5"/>
        <v>0</v>
      </c>
      <c r="T9" s="20">
        <f t="shared" si="6"/>
        <v>0</v>
      </c>
      <c r="U9" s="21">
        <f t="shared" si="7"/>
        <v>0</v>
      </c>
    </row>
    <row r="10" spans="1:21" ht="15">
      <c r="A10" s="9" t="s">
        <v>11</v>
      </c>
      <c r="B10" s="6">
        <v>48005</v>
      </c>
      <c r="C10" s="5" t="s">
        <v>12</v>
      </c>
      <c r="D10" s="7">
        <v>2953</v>
      </c>
      <c r="E10" s="7">
        <v>2054</v>
      </c>
      <c r="F10" s="7">
        <v>899</v>
      </c>
      <c r="G10" s="8">
        <v>100</v>
      </c>
      <c r="H10" s="20">
        <f t="shared" si="0"/>
        <v>69.55638333897731</v>
      </c>
      <c r="I10" s="20">
        <f t="shared" si="1"/>
        <v>30.443616661022688</v>
      </c>
      <c r="J10" s="7">
        <v>2492</v>
      </c>
      <c r="K10" s="7">
        <v>1790</v>
      </c>
      <c r="L10" s="7">
        <v>702</v>
      </c>
      <c r="M10" s="20">
        <f t="shared" si="2"/>
        <v>84.3887571960718</v>
      </c>
      <c r="N10" s="20">
        <f t="shared" si="3"/>
        <v>60.61632238401625</v>
      </c>
      <c r="O10" s="20">
        <f t="shared" si="4"/>
        <v>23.772434812055536</v>
      </c>
      <c r="P10" s="7">
        <v>461</v>
      </c>
      <c r="Q10" s="7">
        <v>264</v>
      </c>
      <c r="R10" s="7">
        <v>197</v>
      </c>
      <c r="S10" s="20">
        <f t="shared" si="5"/>
        <v>15.611242803928208</v>
      </c>
      <c r="T10" s="20">
        <f t="shared" si="6"/>
        <v>8.940060954961057</v>
      </c>
      <c r="U10" s="21">
        <f t="shared" si="7"/>
        <v>6.6711818489671515</v>
      </c>
    </row>
    <row r="11" spans="1:21" ht="15">
      <c r="A11" s="9" t="s">
        <v>13</v>
      </c>
      <c r="B11" s="6">
        <v>48007</v>
      </c>
      <c r="C11" s="5" t="s">
        <v>14</v>
      </c>
      <c r="D11" s="7">
        <v>459</v>
      </c>
      <c r="E11" s="7">
        <v>229</v>
      </c>
      <c r="F11" s="7">
        <v>230</v>
      </c>
      <c r="G11" s="8">
        <v>100</v>
      </c>
      <c r="H11" s="20">
        <f t="shared" si="0"/>
        <v>49.89106753812636</v>
      </c>
      <c r="I11" s="20">
        <f t="shared" si="1"/>
        <v>50.108932461873636</v>
      </c>
      <c r="J11" s="7">
        <v>439</v>
      </c>
      <c r="K11" s="7">
        <v>225</v>
      </c>
      <c r="L11" s="7">
        <v>214</v>
      </c>
      <c r="M11" s="20">
        <f t="shared" si="2"/>
        <v>95.64270152505446</v>
      </c>
      <c r="N11" s="20">
        <f t="shared" si="3"/>
        <v>49.01960784313725</v>
      </c>
      <c r="O11" s="20">
        <f t="shared" si="4"/>
        <v>46.62309368191721</v>
      </c>
      <c r="P11" s="7">
        <v>20</v>
      </c>
      <c r="Q11" s="7">
        <v>4</v>
      </c>
      <c r="R11" s="7">
        <v>16</v>
      </c>
      <c r="S11" s="20">
        <f t="shared" si="5"/>
        <v>4.357298474945534</v>
      </c>
      <c r="T11" s="20">
        <f t="shared" si="6"/>
        <v>0.8714596949891068</v>
      </c>
      <c r="U11" s="21">
        <f t="shared" si="7"/>
        <v>3.485838779956427</v>
      </c>
    </row>
    <row r="12" spans="1:21" ht="15">
      <c r="A12" s="9" t="s">
        <v>15</v>
      </c>
      <c r="B12" s="6">
        <v>48009</v>
      </c>
      <c r="C12" s="5" t="s">
        <v>16</v>
      </c>
      <c r="D12" s="7">
        <v>56</v>
      </c>
      <c r="E12" s="7">
        <v>36</v>
      </c>
      <c r="F12" s="7">
        <v>20</v>
      </c>
      <c r="G12" s="8">
        <v>100</v>
      </c>
      <c r="H12" s="20">
        <f t="shared" si="0"/>
        <v>64.28571428571429</v>
      </c>
      <c r="I12" s="20">
        <f t="shared" si="1"/>
        <v>35.714285714285715</v>
      </c>
      <c r="J12" s="7">
        <v>43</v>
      </c>
      <c r="K12" s="7">
        <v>23</v>
      </c>
      <c r="L12" s="7">
        <v>20</v>
      </c>
      <c r="M12" s="20">
        <f t="shared" si="2"/>
        <v>76.78571428571429</v>
      </c>
      <c r="N12" s="20">
        <f t="shared" si="3"/>
        <v>41.07142857142857</v>
      </c>
      <c r="O12" s="20">
        <f t="shared" si="4"/>
        <v>35.714285714285715</v>
      </c>
      <c r="P12" s="7">
        <v>13</v>
      </c>
      <c r="Q12" s="7">
        <v>13</v>
      </c>
      <c r="R12" s="7">
        <v>0</v>
      </c>
      <c r="S12" s="20">
        <f t="shared" si="5"/>
        <v>23.214285714285715</v>
      </c>
      <c r="T12" s="20">
        <f t="shared" si="6"/>
        <v>23.214285714285715</v>
      </c>
      <c r="U12" s="21">
        <f t="shared" si="7"/>
        <v>0</v>
      </c>
    </row>
    <row r="13" spans="1:21" ht="15">
      <c r="A13" s="9" t="s">
        <v>17</v>
      </c>
      <c r="B13" s="6">
        <v>48011</v>
      </c>
      <c r="C13" s="5" t="s">
        <v>18</v>
      </c>
      <c r="D13" s="7">
        <v>54</v>
      </c>
      <c r="E13" s="7">
        <v>17</v>
      </c>
      <c r="F13" s="7">
        <v>37</v>
      </c>
      <c r="G13" s="8">
        <v>100</v>
      </c>
      <c r="H13" s="20">
        <f t="shared" si="0"/>
        <v>31.48148148148148</v>
      </c>
      <c r="I13" s="20">
        <f t="shared" si="1"/>
        <v>68.51851851851852</v>
      </c>
      <c r="J13" s="7">
        <v>54</v>
      </c>
      <c r="K13" s="7">
        <v>17</v>
      </c>
      <c r="L13" s="7">
        <v>37</v>
      </c>
      <c r="M13" s="20">
        <f t="shared" si="2"/>
        <v>100</v>
      </c>
      <c r="N13" s="20">
        <f t="shared" si="3"/>
        <v>31.48148148148148</v>
      </c>
      <c r="O13" s="20">
        <f t="shared" si="4"/>
        <v>68.51851851851852</v>
      </c>
      <c r="P13" s="7">
        <v>0</v>
      </c>
      <c r="Q13" s="7">
        <v>0</v>
      </c>
      <c r="R13" s="7">
        <v>0</v>
      </c>
      <c r="S13" s="20">
        <f t="shared" si="5"/>
        <v>0</v>
      </c>
      <c r="T13" s="20">
        <f t="shared" si="6"/>
        <v>0</v>
      </c>
      <c r="U13" s="21">
        <f t="shared" si="7"/>
        <v>0</v>
      </c>
    </row>
    <row r="14" spans="1:21" ht="15">
      <c r="A14" s="9" t="s">
        <v>19</v>
      </c>
      <c r="B14" s="6">
        <v>48013</v>
      </c>
      <c r="C14" s="5" t="s">
        <v>20</v>
      </c>
      <c r="D14" s="7">
        <v>384</v>
      </c>
      <c r="E14" s="7">
        <v>163</v>
      </c>
      <c r="F14" s="7">
        <v>221</v>
      </c>
      <c r="G14" s="8">
        <v>100</v>
      </c>
      <c r="H14" s="20">
        <f t="shared" si="0"/>
        <v>42.44791666666667</v>
      </c>
      <c r="I14" s="20">
        <f t="shared" si="1"/>
        <v>57.552083333333336</v>
      </c>
      <c r="J14" s="7">
        <v>377</v>
      </c>
      <c r="K14" s="7">
        <v>160</v>
      </c>
      <c r="L14" s="7">
        <v>217</v>
      </c>
      <c r="M14" s="20">
        <f t="shared" si="2"/>
        <v>98.17708333333334</v>
      </c>
      <c r="N14" s="20">
        <f t="shared" si="3"/>
        <v>41.66666666666667</v>
      </c>
      <c r="O14" s="20">
        <f t="shared" si="4"/>
        <v>56.510416666666664</v>
      </c>
      <c r="P14" s="7">
        <v>7</v>
      </c>
      <c r="Q14" s="7">
        <v>3</v>
      </c>
      <c r="R14" s="7">
        <v>4</v>
      </c>
      <c r="S14" s="20">
        <f t="shared" si="5"/>
        <v>1.8229166666666667</v>
      </c>
      <c r="T14" s="20">
        <f t="shared" si="6"/>
        <v>0.78125</v>
      </c>
      <c r="U14" s="21">
        <f t="shared" si="7"/>
        <v>1.0416666666666665</v>
      </c>
    </row>
    <row r="15" spans="1:21" ht="15">
      <c r="A15" s="9" t="s">
        <v>21</v>
      </c>
      <c r="B15" s="6">
        <v>48015</v>
      </c>
      <c r="C15" s="5" t="s">
        <v>22</v>
      </c>
      <c r="D15" s="7">
        <v>212</v>
      </c>
      <c r="E15" s="7">
        <v>90</v>
      </c>
      <c r="F15" s="7">
        <v>122</v>
      </c>
      <c r="G15" s="8">
        <v>100</v>
      </c>
      <c r="H15" s="20">
        <f t="shared" si="0"/>
        <v>42.45283018867924</v>
      </c>
      <c r="I15" s="20">
        <f t="shared" si="1"/>
        <v>57.54716981132076</v>
      </c>
      <c r="J15" s="7">
        <v>199</v>
      </c>
      <c r="K15" s="7">
        <v>81</v>
      </c>
      <c r="L15" s="7">
        <v>118</v>
      </c>
      <c r="M15" s="20">
        <f t="shared" si="2"/>
        <v>93.86792452830188</v>
      </c>
      <c r="N15" s="20">
        <f t="shared" si="3"/>
        <v>38.20754716981132</v>
      </c>
      <c r="O15" s="20">
        <f t="shared" si="4"/>
        <v>55.660377358490564</v>
      </c>
      <c r="P15" s="7">
        <v>13</v>
      </c>
      <c r="Q15" s="7">
        <v>9</v>
      </c>
      <c r="R15" s="7">
        <v>4</v>
      </c>
      <c r="S15" s="20">
        <f t="shared" si="5"/>
        <v>6.132075471698113</v>
      </c>
      <c r="T15" s="20">
        <f t="shared" si="6"/>
        <v>4.245283018867925</v>
      </c>
      <c r="U15" s="21">
        <f t="shared" si="7"/>
        <v>1.8867924528301887</v>
      </c>
    </row>
    <row r="16" spans="1:21" ht="15">
      <c r="A16" s="9" t="s">
        <v>23</v>
      </c>
      <c r="B16" s="6">
        <v>48017</v>
      </c>
      <c r="C16" s="5" t="s">
        <v>24</v>
      </c>
      <c r="D16" s="7">
        <v>106</v>
      </c>
      <c r="E16" s="7">
        <v>60</v>
      </c>
      <c r="F16" s="7">
        <v>46</v>
      </c>
      <c r="G16" s="8">
        <v>100</v>
      </c>
      <c r="H16" s="20">
        <f t="shared" si="0"/>
        <v>56.60377358490566</v>
      </c>
      <c r="I16" s="20">
        <f t="shared" si="1"/>
        <v>43.39622641509434</v>
      </c>
      <c r="J16" s="7">
        <v>106</v>
      </c>
      <c r="K16" s="7">
        <v>60</v>
      </c>
      <c r="L16" s="7">
        <v>46</v>
      </c>
      <c r="M16" s="20">
        <f t="shared" si="2"/>
        <v>100</v>
      </c>
      <c r="N16" s="20">
        <f t="shared" si="3"/>
        <v>56.60377358490566</v>
      </c>
      <c r="O16" s="20">
        <f t="shared" si="4"/>
        <v>43.39622641509434</v>
      </c>
      <c r="P16" s="7">
        <v>0</v>
      </c>
      <c r="Q16" s="7">
        <v>0</v>
      </c>
      <c r="R16" s="7">
        <v>0</v>
      </c>
      <c r="S16" s="20">
        <f t="shared" si="5"/>
        <v>0</v>
      </c>
      <c r="T16" s="20">
        <f t="shared" si="6"/>
        <v>0</v>
      </c>
      <c r="U16" s="21">
        <f t="shared" si="7"/>
        <v>0</v>
      </c>
    </row>
    <row r="17" spans="1:21" ht="15">
      <c r="A17" s="9" t="s">
        <v>25</v>
      </c>
      <c r="B17" s="6">
        <v>48019</v>
      </c>
      <c r="C17" s="5" t="s">
        <v>26</v>
      </c>
      <c r="D17" s="7">
        <v>320</v>
      </c>
      <c r="E17" s="7">
        <v>147</v>
      </c>
      <c r="F17" s="7">
        <v>173</v>
      </c>
      <c r="G17" s="8">
        <v>100</v>
      </c>
      <c r="H17" s="20">
        <f t="shared" si="0"/>
        <v>45.9375</v>
      </c>
      <c r="I17" s="20">
        <f t="shared" si="1"/>
        <v>54.0625</v>
      </c>
      <c r="J17" s="7">
        <v>286</v>
      </c>
      <c r="K17" s="7">
        <v>130</v>
      </c>
      <c r="L17" s="7">
        <v>156</v>
      </c>
      <c r="M17" s="20">
        <f t="shared" si="2"/>
        <v>89.375</v>
      </c>
      <c r="N17" s="20">
        <f t="shared" si="3"/>
        <v>40.625</v>
      </c>
      <c r="O17" s="20">
        <f t="shared" si="4"/>
        <v>48.75</v>
      </c>
      <c r="P17" s="7">
        <v>34</v>
      </c>
      <c r="Q17" s="7">
        <v>17</v>
      </c>
      <c r="R17" s="7">
        <v>17</v>
      </c>
      <c r="S17" s="20">
        <f t="shared" si="5"/>
        <v>10.625</v>
      </c>
      <c r="T17" s="20">
        <f t="shared" si="6"/>
        <v>5.3125</v>
      </c>
      <c r="U17" s="21">
        <f t="shared" si="7"/>
        <v>5.3125</v>
      </c>
    </row>
    <row r="18" spans="1:21" ht="15">
      <c r="A18" s="9" t="s">
        <v>27</v>
      </c>
      <c r="B18" s="6">
        <v>48021</v>
      </c>
      <c r="C18" s="5" t="s">
        <v>28</v>
      </c>
      <c r="D18" s="7">
        <v>2337</v>
      </c>
      <c r="E18" s="7">
        <v>1997</v>
      </c>
      <c r="F18" s="7">
        <v>340</v>
      </c>
      <c r="G18" s="8">
        <v>100</v>
      </c>
      <c r="H18" s="20">
        <f t="shared" si="0"/>
        <v>85.45143346170305</v>
      </c>
      <c r="I18" s="20">
        <f t="shared" si="1"/>
        <v>14.548566538296962</v>
      </c>
      <c r="J18" s="7">
        <v>2213</v>
      </c>
      <c r="K18" s="7">
        <v>1921</v>
      </c>
      <c r="L18" s="7">
        <v>292</v>
      </c>
      <c r="M18" s="20">
        <f t="shared" si="2"/>
        <v>94.69405220367993</v>
      </c>
      <c r="N18" s="20">
        <f t="shared" si="3"/>
        <v>82.19940094137783</v>
      </c>
      <c r="O18" s="20">
        <f t="shared" si="4"/>
        <v>12.494651262302096</v>
      </c>
      <c r="P18" s="7">
        <v>124</v>
      </c>
      <c r="Q18" s="7">
        <v>76</v>
      </c>
      <c r="R18" s="7">
        <v>48</v>
      </c>
      <c r="S18" s="20">
        <f t="shared" si="5"/>
        <v>5.305947796320068</v>
      </c>
      <c r="T18" s="20">
        <f t="shared" si="6"/>
        <v>3.2520325203252036</v>
      </c>
      <c r="U18" s="21">
        <f t="shared" si="7"/>
        <v>2.053915275994865</v>
      </c>
    </row>
    <row r="19" spans="1:21" ht="15">
      <c r="A19" s="9" t="s">
        <v>29</v>
      </c>
      <c r="B19" s="6">
        <v>48023</v>
      </c>
      <c r="C19" s="5" t="s">
        <v>30</v>
      </c>
      <c r="D19" s="7">
        <v>65</v>
      </c>
      <c r="E19" s="7">
        <v>19</v>
      </c>
      <c r="F19" s="7">
        <v>46</v>
      </c>
      <c r="G19" s="8">
        <v>100</v>
      </c>
      <c r="H19" s="20">
        <f t="shared" si="0"/>
        <v>29.230769230769234</v>
      </c>
      <c r="I19" s="20">
        <f t="shared" si="1"/>
        <v>70.76923076923077</v>
      </c>
      <c r="J19" s="7">
        <v>65</v>
      </c>
      <c r="K19" s="7">
        <v>19</v>
      </c>
      <c r="L19" s="7">
        <v>46</v>
      </c>
      <c r="M19" s="20">
        <f t="shared" si="2"/>
        <v>100</v>
      </c>
      <c r="N19" s="20">
        <f t="shared" si="3"/>
        <v>29.230769230769234</v>
      </c>
      <c r="O19" s="20">
        <f t="shared" si="4"/>
        <v>70.76923076923077</v>
      </c>
      <c r="P19" s="7">
        <v>0</v>
      </c>
      <c r="Q19" s="7">
        <v>0</v>
      </c>
      <c r="R19" s="7">
        <v>0</v>
      </c>
      <c r="S19" s="20">
        <f t="shared" si="5"/>
        <v>0</v>
      </c>
      <c r="T19" s="20">
        <f t="shared" si="6"/>
        <v>0</v>
      </c>
      <c r="U19" s="21">
        <f t="shared" si="7"/>
        <v>0</v>
      </c>
    </row>
    <row r="20" spans="1:21" ht="15">
      <c r="A20" s="9" t="s">
        <v>31</v>
      </c>
      <c r="B20" s="6">
        <v>48025</v>
      </c>
      <c r="C20" s="5" t="s">
        <v>32</v>
      </c>
      <c r="D20" s="7">
        <v>7499</v>
      </c>
      <c r="E20" s="7">
        <v>7317</v>
      </c>
      <c r="F20" s="7">
        <v>182</v>
      </c>
      <c r="G20" s="8">
        <v>100</v>
      </c>
      <c r="H20" s="20">
        <f t="shared" si="0"/>
        <v>97.57300973463128</v>
      </c>
      <c r="I20" s="20">
        <f t="shared" si="1"/>
        <v>2.426990265368716</v>
      </c>
      <c r="J20" s="7">
        <v>7384</v>
      </c>
      <c r="K20" s="7">
        <v>7276</v>
      </c>
      <c r="L20" s="7">
        <v>108</v>
      </c>
      <c r="M20" s="20">
        <f t="shared" si="2"/>
        <v>98.46646219495932</v>
      </c>
      <c r="N20" s="20">
        <f t="shared" si="3"/>
        <v>97.02627016935591</v>
      </c>
      <c r="O20" s="20">
        <f t="shared" si="4"/>
        <v>1.440192025603414</v>
      </c>
      <c r="P20" s="7">
        <v>115</v>
      </c>
      <c r="Q20" s="7">
        <v>41</v>
      </c>
      <c r="R20" s="7">
        <v>74</v>
      </c>
      <c r="S20" s="20">
        <f t="shared" si="5"/>
        <v>1.533537805040672</v>
      </c>
      <c r="T20" s="20">
        <f t="shared" si="6"/>
        <v>0.54673956527537</v>
      </c>
      <c r="U20" s="21">
        <f t="shared" si="7"/>
        <v>0.9867982397653021</v>
      </c>
    </row>
    <row r="21" spans="1:21" ht="15">
      <c r="A21" s="9" t="s">
        <v>33</v>
      </c>
      <c r="B21" s="6">
        <v>48027</v>
      </c>
      <c r="C21" s="5" t="s">
        <v>34</v>
      </c>
      <c r="D21" s="7">
        <v>8079</v>
      </c>
      <c r="E21" s="7">
        <v>5916</v>
      </c>
      <c r="F21" s="7">
        <v>2163</v>
      </c>
      <c r="G21" s="8">
        <v>100</v>
      </c>
      <c r="H21" s="20">
        <f t="shared" si="0"/>
        <v>73.22688451541032</v>
      </c>
      <c r="I21" s="20">
        <f t="shared" si="1"/>
        <v>26.773115484589677</v>
      </c>
      <c r="J21" s="7">
        <v>2209</v>
      </c>
      <c r="K21" s="7">
        <v>1281</v>
      </c>
      <c r="L21" s="7">
        <v>928</v>
      </c>
      <c r="M21" s="20">
        <f t="shared" si="2"/>
        <v>27.342492882782523</v>
      </c>
      <c r="N21" s="20">
        <f t="shared" si="3"/>
        <v>15.855922762718158</v>
      </c>
      <c r="O21" s="20">
        <f t="shared" si="4"/>
        <v>11.486570120064364</v>
      </c>
      <c r="P21" s="7">
        <v>5870</v>
      </c>
      <c r="Q21" s="7">
        <v>4635</v>
      </c>
      <c r="R21" s="7">
        <v>1235</v>
      </c>
      <c r="S21" s="20">
        <f t="shared" si="5"/>
        <v>72.65750711721748</v>
      </c>
      <c r="T21" s="20">
        <f t="shared" si="6"/>
        <v>57.37096175269216</v>
      </c>
      <c r="U21" s="21">
        <f t="shared" si="7"/>
        <v>15.286545364525312</v>
      </c>
    </row>
    <row r="22" spans="1:21" ht="15">
      <c r="A22" s="9" t="s">
        <v>35</v>
      </c>
      <c r="B22" s="6">
        <v>48029</v>
      </c>
      <c r="C22" s="5" t="s">
        <v>36</v>
      </c>
      <c r="D22" s="7">
        <v>42001</v>
      </c>
      <c r="E22" s="7">
        <v>27027</v>
      </c>
      <c r="F22" s="7">
        <v>14974</v>
      </c>
      <c r="G22" s="8">
        <v>100</v>
      </c>
      <c r="H22" s="20">
        <f t="shared" si="0"/>
        <v>64.34846789362159</v>
      </c>
      <c r="I22" s="20">
        <f t="shared" si="1"/>
        <v>35.65153210637842</v>
      </c>
      <c r="J22" s="7">
        <v>15632</v>
      </c>
      <c r="K22" s="7">
        <v>10031</v>
      </c>
      <c r="L22" s="7">
        <v>5601</v>
      </c>
      <c r="M22" s="20">
        <f t="shared" si="2"/>
        <v>37.2181614723459</v>
      </c>
      <c r="N22" s="20">
        <f t="shared" si="3"/>
        <v>23.882764696078667</v>
      </c>
      <c r="O22" s="20">
        <f t="shared" si="4"/>
        <v>13.335396776267231</v>
      </c>
      <c r="P22" s="7">
        <v>26369</v>
      </c>
      <c r="Q22" s="7">
        <v>16996</v>
      </c>
      <c r="R22" s="7">
        <v>9373</v>
      </c>
      <c r="S22" s="20">
        <f t="shared" si="5"/>
        <v>62.7818385276541</v>
      </c>
      <c r="T22" s="20">
        <f t="shared" si="6"/>
        <v>40.465703197542915</v>
      </c>
      <c r="U22" s="21">
        <f t="shared" si="7"/>
        <v>22.316135330111187</v>
      </c>
    </row>
    <row r="23" spans="1:21" ht="15">
      <c r="A23" s="9" t="s">
        <v>37</v>
      </c>
      <c r="B23" s="6">
        <v>48031</v>
      </c>
      <c r="C23" s="5" t="s">
        <v>38</v>
      </c>
      <c r="D23" s="7">
        <v>106</v>
      </c>
      <c r="E23" s="7">
        <v>29</v>
      </c>
      <c r="F23" s="7">
        <v>77</v>
      </c>
      <c r="G23" s="8">
        <v>100</v>
      </c>
      <c r="H23" s="20">
        <f t="shared" si="0"/>
        <v>27.358490566037734</v>
      </c>
      <c r="I23" s="20">
        <f t="shared" si="1"/>
        <v>72.64150943396226</v>
      </c>
      <c r="J23" s="7">
        <v>98</v>
      </c>
      <c r="K23" s="7">
        <v>21</v>
      </c>
      <c r="L23" s="7">
        <v>77</v>
      </c>
      <c r="M23" s="20">
        <f t="shared" si="2"/>
        <v>92.45283018867924</v>
      </c>
      <c r="N23" s="20">
        <f t="shared" si="3"/>
        <v>19.81132075471698</v>
      </c>
      <c r="O23" s="20">
        <f t="shared" si="4"/>
        <v>72.64150943396226</v>
      </c>
      <c r="P23" s="7">
        <v>8</v>
      </c>
      <c r="Q23" s="7">
        <v>8</v>
      </c>
      <c r="R23" s="7">
        <v>0</v>
      </c>
      <c r="S23" s="20">
        <f t="shared" si="5"/>
        <v>7.547169811320755</v>
      </c>
      <c r="T23" s="20">
        <f t="shared" si="6"/>
        <v>7.547169811320755</v>
      </c>
      <c r="U23" s="21">
        <f t="shared" si="7"/>
        <v>0</v>
      </c>
    </row>
    <row r="24" spans="1:21" ht="15">
      <c r="A24" s="9" t="s">
        <v>39</v>
      </c>
      <c r="B24" s="6">
        <v>48033</v>
      </c>
      <c r="C24" s="5" t="s">
        <v>40</v>
      </c>
      <c r="D24" s="7">
        <v>0</v>
      </c>
      <c r="E24" s="7">
        <v>0</v>
      </c>
      <c r="F24" s="7">
        <v>0</v>
      </c>
      <c r="G24" s="8" t="s">
        <v>518</v>
      </c>
      <c r="H24" s="8" t="s">
        <v>518</v>
      </c>
      <c r="I24" s="8" t="s">
        <v>518</v>
      </c>
      <c r="J24" s="7">
        <v>0</v>
      </c>
      <c r="K24" s="7">
        <v>0</v>
      </c>
      <c r="L24" s="7">
        <v>0</v>
      </c>
      <c r="M24" s="8" t="s">
        <v>518</v>
      </c>
      <c r="N24" s="8" t="s">
        <v>518</v>
      </c>
      <c r="O24" s="8" t="s">
        <v>518</v>
      </c>
      <c r="P24" s="7">
        <v>0</v>
      </c>
      <c r="Q24" s="7">
        <v>0</v>
      </c>
      <c r="R24" s="7">
        <v>0</v>
      </c>
      <c r="S24" s="8" t="s">
        <v>518</v>
      </c>
      <c r="T24" s="8" t="s">
        <v>518</v>
      </c>
      <c r="U24" s="10" t="s">
        <v>518</v>
      </c>
    </row>
    <row r="25" spans="1:21" ht="15">
      <c r="A25" s="9" t="s">
        <v>41</v>
      </c>
      <c r="B25" s="6">
        <v>48035</v>
      </c>
      <c r="C25" s="5" t="s">
        <v>42</v>
      </c>
      <c r="D25" s="7">
        <v>329</v>
      </c>
      <c r="E25" s="7">
        <v>130</v>
      </c>
      <c r="F25" s="7">
        <v>199</v>
      </c>
      <c r="G25" s="8">
        <v>100</v>
      </c>
      <c r="H25" s="20">
        <f t="shared" si="0"/>
        <v>39.51367781155015</v>
      </c>
      <c r="I25" s="20">
        <f t="shared" si="1"/>
        <v>60.48632218844985</v>
      </c>
      <c r="J25" s="7">
        <v>324</v>
      </c>
      <c r="K25" s="7">
        <v>130</v>
      </c>
      <c r="L25" s="7">
        <v>194</v>
      </c>
      <c r="M25" s="20">
        <f t="shared" si="2"/>
        <v>98.48024316109422</v>
      </c>
      <c r="N25" s="20">
        <f t="shared" si="3"/>
        <v>39.51367781155015</v>
      </c>
      <c r="O25" s="20">
        <f t="shared" si="4"/>
        <v>58.96656534954408</v>
      </c>
      <c r="P25" s="7">
        <v>5</v>
      </c>
      <c r="Q25" s="7">
        <v>0</v>
      </c>
      <c r="R25" s="7">
        <v>5</v>
      </c>
      <c r="S25" s="20">
        <f t="shared" si="5"/>
        <v>1.5197568389057752</v>
      </c>
      <c r="T25" s="20">
        <f t="shared" si="6"/>
        <v>0</v>
      </c>
      <c r="U25" s="21">
        <f t="shared" si="7"/>
        <v>1.5197568389057752</v>
      </c>
    </row>
    <row r="26" spans="1:21" ht="15">
      <c r="A26" s="9" t="s">
        <v>43</v>
      </c>
      <c r="B26" s="6">
        <v>48037</v>
      </c>
      <c r="C26" s="5" t="s">
        <v>44</v>
      </c>
      <c r="D26" s="7">
        <v>6206</v>
      </c>
      <c r="E26" s="7">
        <v>5442</v>
      </c>
      <c r="F26" s="7">
        <v>764</v>
      </c>
      <c r="G26" s="8">
        <v>100</v>
      </c>
      <c r="H26" s="20">
        <f t="shared" si="0"/>
        <v>87.68933290364164</v>
      </c>
      <c r="I26" s="20">
        <f t="shared" si="1"/>
        <v>12.310667096358364</v>
      </c>
      <c r="J26" s="7">
        <v>6028</v>
      </c>
      <c r="K26" s="7">
        <v>5312</v>
      </c>
      <c r="L26" s="7">
        <v>716</v>
      </c>
      <c r="M26" s="20">
        <f t="shared" si="2"/>
        <v>97.13180792781179</v>
      </c>
      <c r="N26" s="20">
        <f t="shared" si="3"/>
        <v>85.59458588462778</v>
      </c>
      <c r="O26" s="20">
        <f t="shared" si="4"/>
        <v>11.537222043184016</v>
      </c>
      <c r="P26" s="7">
        <v>178</v>
      </c>
      <c r="Q26" s="7">
        <v>130</v>
      </c>
      <c r="R26" s="7">
        <v>48</v>
      </c>
      <c r="S26" s="20">
        <f t="shared" si="5"/>
        <v>2.868192072188205</v>
      </c>
      <c r="T26" s="20">
        <f t="shared" si="6"/>
        <v>2.0947470190138575</v>
      </c>
      <c r="U26" s="21">
        <f t="shared" si="7"/>
        <v>0.7734450531743474</v>
      </c>
    </row>
    <row r="27" spans="1:21" ht="15">
      <c r="A27" s="9" t="s">
        <v>45</v>
      </c>
      <c r="B27" s="6">
        <v>48039</v>
      </c>
      <c r="C27" s="5" t="s">
        <v>46</v>
      </c>
      <c r="D27" s="7">
        <v>10559</v>
      </c>
      <c r="E27" s="7">
        <v>9659</v>
      </c>
      <c r="F27" s="7">
        <v>900</v>
      </c>
      <c r="G27" s="8">
        <v>100</v>
      </c>
      <c r="H27" s="20">
        <f t="shared" si="0"/>
        <v>91.47646557439153</v>
      </c>
      <c r="I27" s="20">
        <f t="shared" si="1"/>
        <v>8.523534425608485</v>
      </c>
      <c r="J27" s="7">
        <v>10293</v>
      </c>
      <c r="K27" s="7">
        <v>9465</v>
      </c>
      <c r="L27" s="7">
        <v>828</v>
      </c>
      <c r="M27" s="20">
        <f t="shared" si="2"/>
        <v>97.48082204754238</v>
      </c>
      <c r="N27" s="20">
        <f t="shared" si="3"/>
        <v>89.63917037598257</v>
      </c>
      <c r="O27" s="20">
        <f t="shared" si="4"/>
        <v>7.8416516715598075</v>
      </c>
      <c r="P27" s="7">
        <v>266</v>
      </c>
      <c r="Q27" s="7">
        <v>194</v>
      </c>
      <c r="R27" s="7">
        <v>72</v>
      </c>
      <c r="S27" s="20">
        <f t="shared" si="5"/>
        <v>2.5191779524576194</v>
      </c>
      <c r="T27" s="20">
        <f t="shared" si="6"/>
        <v>1.8372951984089403</v>
      </c>
      <c r="U27" s="21">
        <f t="shared" si="7"/>
        <v>0.6818827540486788</v>
      </c>
    </row>
    <row r="28" spans="1:21" ht="15">
      <c r="A28" s="9" t="s">
        <v>47</v>
      </c>
      <c r="B28" s="6">
        <v>48041</v>
      </c>
      <c r="C28" s="5" t="s">
        <v>48</v>
      </c>
      <c r="D28" s="7">
        <v>13512</v>
      </c>
      <c r="E28" s="7">
        <v>7522</v>
      </c>
      <c r="F28" s="7">
        <v>5990</v>
      </c>
      <c r="G28" s="8">
        <v>100</v>
      </c>
      <c r="H28" s="20">
        <f t="shared" si="0"/>
        <v>55.66903493191238</v>
      </c>
      <c r="I28" s="20">
        <f t="shared" si="1"/>
        <v>44.33096506808762</v>
      </c>
      <c r="J28" s="7">
        <v>3075</v>
      </c>
      <c r="K28" s="7">
        <v>1794</v>
      </c>
      <c r="L28" s="7">
        <v>1281</v>
      </c>
      <c r="M28" s="20">
        <f t="shared" si="2"/>
        <v>22.757548845470694</v>
      </c>
      <c r="N28" s="20">
        <f t="shared" si="3"/>
        <v>13.277087033747781</v>
      </c>
      <c r="O28" s="20">
        <f t="shared" si="4"/>
        <v>9.480461811722913</v>
      </c>
      <c r="P28" s="7">
        <v>10437</v>
      </c>
      <c r="Q28" s="7">
        <v>5728</v>
      </c>
      <c r="R28" s="7">
        <v>4709</v>
      </c>
      <c r="S28" s="20">
        <f t="shared" si="5"/>
        <v>77.2424511545293</v>
      </c>
      <c r="T28" s="20">
        <f t="shared" si="6"/>
        <v>42.391947898164595</v>
      </c>
      <c r="U28" s="21">
        <f t="shared" si="7"/>
        <v>34.85050325636471</v>
      </c>
    </row>
    <row r="29" spans="1:21" ht="15">
      <c r="A29" s="9" t="s">
        <v>49</v>
      </c>
      <c r="B29" s="6">
        <v>48043</v>
      </c>
      <c r="C29" s="5" t="s">
        <v>50</v>
      </c>
      <c r="D29" s="7">
        <v>75</v>
      </c>
      <c r="E29" s="7">
        <v>42</v>
      </c>
      <c r="F29" s="7">
        <v>33</v>
      </c>
      <c r="G29" s="8">
        <v>100</v>
      </c>
      <c r="H29" s="20">
        <f t="shared" si="0"/>
        <v>56.00000000000001</v>
      </c>
      <c r="I29" s="20">
        <f t="shared" si="1"/>
        <v>44</v>
      </c>
      <c r="J29" s="7">
        <v>69</v>
      </c>
      <c r="K29" s="7">
        <v>40</v>
      </c>
      <c r="L29" s="7">
        <v>29</v>
      </c>
      <c r="M29" s="20">
        <f t="shared" si="2"/>
        <v>92</v>
      </c>
      <c r="N29" s="20">
        <f t="shared" si="3"/>
        <v>53.333333333333336</v>
      </c>
      <c r="O29" s="20">
        <f t="shared" si="4"/>
        <v>38.666666666666664</v>
      </c>
      <c r="P29" s="7">
        <v>6</v>
      </c>
      <c r="Q29" s="7">
        <v>2</v>
      </c>
      <c r="R29" s="7">
        <v>4</v>
      </c>
      <c r="S29" s="20">
        <f t="shared" si="5"/>
        <v>8</v>
      </c>
      <c r="T29" s="20">
        <f t="shared" si="6"/>
        <v>2.666666666666667</v>
      </c>
      <c r="U29" s="21">
        <f t="shared" si="7"/>
        <v>5.333333333333334</v>
      </c>
    </row>
    <row r="30" spans="1:21" ht="15">
      <c r="A30" s="9" t="s">
        <v>51</v>
      </c>
      <c r="B30" s="6">
        <v>48045</v>
      </c>
      <c r="C30" s="5" t="s">
        <v>52</v>
      </c>
      <c r="D30" s="7">
        <v>0</v>
      </c>
      <c r="E30" s="7">
        <v>0</v>
      </c>
      <c r="F30" s="7">
        <v>0</v>
      </c>
      <c r="G30" s="8" t="s">
        <v>518</v>
      </c>
      <c r="H30" s="8" t="s">
        <v>518</v>
      </c>
      <c r="I30" s="8" t="s">
        <v>518</v>
      </c>
      <c r="J30" s="7">
        <v>0</v>
      </c>
      <c r="K30" s="7">
        <v>0</v>
      </c>
      <c r="L30" s="7">
        <v>0</v>
      </c>
      <c r="M30" s="8" t="s">
        <v>518</v>
      </c>
      <c r="N30" s="8" t="s">
        <v>518</v>
      </c>
      <c r="O30" s="8" t="s">
        <v>518</v>
      </c>
      <c r="P30" s="7">
        <v>0</v>
      </c>
      <c r="Q30" s="7">
        <v>0</v>
      </c>
      <c r="R30" s="7">
        <v>0</v>
      </c>
      <c r="S30" s="8" t="s">
        <v>518</v>
      </c>
      <c r="T30" s="8" t="s">
        <v>518</v>
      </c>
      <c r="U30" s="10" t="s">
        <v>518</v>
      </c>
    </row>
    <row r="31" spans="1:21" ht="15">
      <c r="A31" s="9" t="s">
        <v>53</v>
      </c>
      <c r="B31" s="6">
        <v>48047</v>
      </c>
      <c r="C31" s="5" t="s">
        <v>54</v>
      </c>
      <c r="D31" s="7">
        <v>67</v>
      </c>
      <c r="E31" s="7">
        <v>32</v>
      </c>
      <c r="F31" s="7">
        <v>35</v>
      </c>
      <c r="G31" s="8">
        <v>100</v>
      </c>
      <c r="H31" s="20">
        <f t="shared" si="0"/>
        <v>47.76119402985074</v>
      </c>
      <c r="I31" s="20">
        <f t="shared" si="1"/>
        <v>52.23880597014925</v>
      </c>
      <c r="J31" s="7">
        <v>67</v>
      </c>
      <c r="K31" s="7">
        <v>32</v>
      </c>
      <c r="L31" s="7">
        <v>35</v>
      </c>
      <c r="M31" s="20">
        <f t="shared" si="2"/>
        <v>100</v>
      </c>
      <c r="N31" s="20">
        <f t="shared" si="3"/>
        <v>47.76119402985074</v>
      </c>
      <c r="O31" s="20">
        <f t="shared" si="4"/>
        <v>52.23880597014925</v>
      </c>
      <c r="P31" s="7">
        <v>0</v>
      </c>
      <c r="Q31" s="7">
        <v>0</v>
      </c>
      <c r="R31" s="7">
        <v>0</v>
      </c>
      <c r="S31" s="20">
        <f t="shared" si="5"/>
        <v>0</v>
      </c>
      <c r="T31" s="20">
        <f t="shared" si="6"/>
        <v>0</v>
      </c>
      <c r="U31" s="21">
        <f t="shared" si="7"/>
        <v>0</v>
      </c>
    </row>
    <row r="32" spans="1:21" ht="15">
      <c r="A32" s="9" t="s">
        <v>55</v>
      </c>
      <c r="B32" s="6">
        <v>48049</v>
      </c>
      <c r="C32" s="5" t="s">
        <v>56</v>
      </c>
      <c r="D32" s="7">
        <v>1668</v>
      </c>
      <c r="E32" s="7">
        <v>965</v>
      </c>
      <c r="F32" s="7">
        <v>703</v>
      </c>
      <c r="G32" s="8">
        <v>100</v>
      </c>
      <c r="H32" s="20">
        <f t="shared" si="0"/>
        <v>57.853717026378895</v>
      </c>
      <c r="I32" s="20">
        <f t="shared" si="1"/>
        <v>42.146282973621105</v>
      </c>
      <c r="J32" s="7">
        <v>1009</v>
      </c>
      <c r="K32" s="7">
        <v>574</v>
      </c>
      <c r="L32" s="7">
        <v>435</v>
      </c>
      <c r="M32" s="20">
        <f t="shared" si="2"/>
        <v>60.4916067146283</v>
      </c>
      <c r="N32" s="20">
        <f t="shared" si="3"/>
        <v>34.412470023980816</v>
      </c>
      <c r="O32" s="20">
        <f t="shared" si="4"/>
        <v>26.07913669064748</v>
      </c>
      <c r="P32" s="7">
        <v>659</v>
      </c>
      <c r="Q32" s="7">
        <v>391</v>
      </c>
      <c r="R32" s="7">
        <v>268</v>
      </c>
      <c r="S32" s="20">
        <f t="shared" si="5"/>
        <v>39.5083932853717</v>
      </c>
      <c r="T32" s="20">
        <f t="shared" si="6"/>
        <v>23.441247002398082</v>
      </c>
      <c r="U32" s="21">
        <f t="shared" si="7"/>
        <v>16.06714628297362</v>
      </c>
    </row>
    <row r="33" spans="1:21" ht="15">
      <c r="A33" s="9" t="s">
        <v>57</v>
      </c>
      <c r="B33" s="6">
        <v>48051</v>
      </c>
      <c r="C33" s="5" t="s">
        <v>58</v>
      </c>
      <c r="D33" s="7">
        <v>163</v>
      </c>
      <c r="E33" s="7">
        <v>65</v>
      </c>
      <c r="F33" s="7">
        <v>98</v>
      </c>
      <c r="G33" s="8">
        <v>100</v>
      </c>
      <c r="H33" s="20">
        <f t="shared" si="0"/>
        <v>39.87730061349693</v>
      </c>
      <c r="I33" s="20">
        <f t="shared" si="1"/>
        <v>60.122699386503065</v>
      </c>
      <c r="J33" s="7">
        <v>163</v>
      </c>
      <c r="K33" s="7">
        <v>65</v>
      </c>
      <c r="L33" s="7">
        <v>98</v>
      </c>
      <c r="M33" s="20">
        <f t="shared" si="2"/>
        <v>100</v>
      </c>
      <c r="N33" s="20">
        <f t="shared" si="3"/>
        <v>39.87730061349693</v>
      </c>
      <c r="O33" s="20">
        <f t="shared" si="4"/>
        <v>60.122699386503065</v>
      </c>
      <c r="P33" s="7">
        <v>0</v>
      </c>
      <c r="Q33" s="7">
        <v>0</v>
      </c>
      <c r="R33" s="7">
        <v>0</v>
      </c>
      <c r="S33" s="20">
        <f t="shared" si="5"/>
        <v>0</v>
      </c>
      <c r="T33" s="20">
        <f t="shared" si="6"/>
        <v>0</v>
      </c>
      <c r="U33" s="21">
        <f t="shared" si="7"/>
        <v>0</v>
      </c>
    </row>
    <row r="34" spans="1:21" ht="15">
      <c r="A34" s="9" t="s">
        <v>59</v>
      </c>
      <c r="B34" s="6">
        <v>48053</v>
      </c>
      <c r="C34" s="5" t="s">
        <v>60</v>
      </c>
      <c r="D34" s="7">
        <v>1059</v>
      </c>
      <c r="E34" s="7">
        <v>401</v>
      </c>
      <c r="F34" s="7">
        <v>658</v>
      </c>
      <c r="G34" s="8">
        <v>100</v>
      </c>
      <c r="H34" s="20">
        <f t="shared" si="0"/>
        <v>37.86591123701605</v>
      </c>
      <c r="I34" s="20">
        <f t="shared" si="1"/>
        <v>62.13408876298395</v>
      </c>
      <c r="J34" s="7">
        <v>1022</v>
      </c>
      <c r="K34" s="7">
        <v>380</v>
      </c>
      <c r="L34" s="7">
        <v>642</v>
      </c>
      <c r="M34" s="20">
        <f t="shared" si="2"/>
        <v>96.50613786591123</v>
      </c>
      <c r="N34" s="20">
        <f t="shared" si="3"/>
        <v>35.88290840415486</v>
      </c>
      <c r="O34" s="20">
        <f t="shared" si="4"/>
        <v>60.62322946175638</v>
      </c>
      <c r="P34" s="7">
        <v>37</v>
      </c>
      <c r="Q34" s="7">
        <v>21</v>
      </c>
      <c r="R34" s="7">
        <v>16</v>
      </c>
      <c r="S34" s="20">
        <f t="shared" si="5"/>
        <v>3.493862134088763</v>
      </c>
      <c r="T34" s="20">
        <f t="shared" si="6"/>
        <v>1.9830028328611897</v>
      </c>
      <c r="U34" s="21">
        <f t="shared" si="7"/>
        <v>1.5108593012275733</v>
      </c>
    </row>
    <row r="35" spans="1:21" ht="15">
      <c r="A35" s="9" t="s">
        <v>61</v>
      </c>
      <c r="B35" s="6">
        <v>48055</v>
      </c>
      <c r="C35" s="5" t="s">
        <v>62</v>
      </c>
      <c r="D35" s="7">
        <v>3376</v>
      </c>
      <c r="E35" s="7">
        <v>2001</v>
      </c>
      <c r="F35" s="7">
        <v>1375</v>
      </c>
      <c r="G35" s="8">
        <v>100</v>
      </c>
      <c r="H35" s="20">
        <f t="shared" si="0"/>
        <v>59.27132701421801</v>
      </c>
      <c r="I35" s="20">
        <f t="shared" si="1"/>
        <v>40.72867298578199</v>
      </c>
      <c r="J35" s="7">
        <v>1667</v>
      </c>
      <c r="K35" s="7">
        <v>921</v>
      </c>
      <c r="L35" s="7">
        <v>746</v>
      </c>
      <c r="M35" s="20">
        <f t="shared" si="2"/>
        <v>49.377962085308056</v>
      </c>
      <c r="N35" s="20">
        <f t="shared" si="3"/>
        <v>27.28080568720379</v>
      </c>
      <c r="O35" s="20">
        <f t="shared" si="4"/>
        <v>22.097156398104264</v>
      </c>
      <c r="P35" s="7">
        <v>1709</v>
      </c>
      <c r="Q35" s="7">
        <v>1080</v>
      </c>
      <c r="R35" s="7">
        <v>629</v>
      </c>
      <c r="S35" s="20">
        <f t="shared" si="5"/>
        <v>50.622037914691944</v>
      </c>
      <c r="T35" s="20">
        <f t="shared" si="6"/>
        <v>31.990521327014214</v>
      </c>
      <c r="U35" s="21">
        <f t="shared" si="7"/>
        <v>18.631516587677723</v>
      </c>
    </row>
    <row r="36" spans="1:21" ht="15">
      <c r="A36" s="9" t="s">
        <v>63</v>
      </c>
      <c r="B36" s="6">
        <v>48057</v>
      </c>
      <c r="C36" s="5" t="s">
        <v>64</v>
      </c>
      <c r="D36" s="7">
        <v>249</v>
      </c>
      <c r="E36" s="7">
        <v>165</v>
      </c>
      <c r="F36" s="7">
        <v>84</v>
      </c>
      <c r="G36" s="8">
        <v>100</v>
      </c>
      <c r="H36" s="20">
        <f t="shared" si="0"/>
        <v>66.26506024096386</v>
      </c>
      <c r="I36" s="20">
        <f t="shared" si="1"/>
        <v>33.734939759036145</v>
      </c>
      <c r="J36" s="7">
        <v>178</v>
      </c>
      <c r="K36" s="7">
        <v>109</v>
      </c>
      <c r="L36" s="7">
        <v>69</v>
      </c>
      <c r="M36" s="20">
        <f t="shared" si="2"/>
        <v>71.4859437751004</v>
      </c>
      <c r="N36" s="20">
        <f t="shared" si="3"/>
        <v>43.77510040160642</v>
      </c>
      <c r="O36" s="20">
        <f t="shared" si="4"/>
        <v>27.710843373493976</v>
      </c>
      <c r="P36" s="7">
        <v>71</v>
      </c>
      <c r="Q36" s="7">
        <v>56</v>
      </c>
      <c r="R36" s="7">
        <v>15</v>
      </c>
      <c r="S36" s="20">
        <f t="shared" si="5"/>
        <v>28.514056224899598</v>
      </c>
      <c r="T36" s="20">
        <f t="shared" si="6"/>
        <v>22.48995983935743</v>
      </c>
      <c r="U36" s="21">
        <f t="shared" si="7"/>
        <v>6.024096385542169</v>
      </c>
    </row>
    <row r="37" spans="1:21" ht="15">
      <c r="A37" s="9" t="s">
        <v>65</v>
      </c>
      <c r="B37" s="6">
        <v>48059</v>
      </c>
      <c r="C37" s="5" t="s">
        <v>66</v>
      </c>
      <c r="D37" s="7">
        <v>75</v>
      </c>
      <c r="E37" s="7">
        <v>27</v>
      </c>
      <c r="F37" s="7">
        <v>48</v>
      </c>
      <c r="G37" s="8">
        <v>100</v>
      </c>
      <c r="H37" s="20">
        <f t="shared" si="0"/>
        <v>36</v>
      </c>
      <c r="I37" s="20">
        <f t="shared" si="1"/>
        <v>64</v>
      </c>
      <c r="J37" s="7">
        <v>75</v>
      </c>
      <c r="K37" s="7">
        <v>27</v>
      </c>
      <c r="L37" s="7">
        <v>48</v>
      </c>
      <c r="M37" s="20">
        <f t="shared" si="2"/>
        <v>100</v>
      </c>
      <c r="N37" s="20">
        <f t="shared" si="3"/>
        <v>36</v>
      </c>
      <c r="O37" s="20">
        <f t="shared" si="4"/>
        <v>64</v>
      </c>
      <c r="P37" s="7">
        <v>0</v>
      </c>
      <c r="Q37" s="7">
        <v>0</v>
      </c>
      <c r="R37" s="7">
        <v>0</v>
      </c>
      <c r="S37" s="20">
        <f t="shared" si="5"/>
        <v>0</v>
      </c>
      <c r="T37" s="20">
        <f t="shared" si="6"/>
        <v>0</v>
      </c>
      <c r="U37" s="21">
        <f t="shared" si="7"/>
        <v>0</v>
      </c>
    </row>
    <row r="38" spans="1:21" ht="15">
      <c r="A38" s="9" t="s">
        <v>67</v>
      </c>
      <c r="B38" s="6">
        <v>48061</v>
      </c>
      <c r="C38" s="5" t="s">
        <v>68</v>
      </c>
      <c r="D38" s="7">
        <v>3730</v>
      </c>
      <c r="E38" s="7">
        <v>2325</v>
      </c>
      <c r="F38" s="7">
        <v>1405</v>
      </c>
      <c r="G38" s="8">
        <v>100</v>
      </c>
      <c r="H38" s="20">
        <f t="shared" si="0"/>
        <v>62.33243967828418</v>
      </c>
      <c r="I38" s="20">
        <f t="shared" si="1"/>
        <v>37.66756032171582</v>
      </c>
      <c r="J38" s="7">
        <v>2393</v>
      </c>
      <c r="K38" s="7">
        <v>1520</v>
      </c>
      <c r="L38" s="7">
        <v>873</v>
      </c>
      <c r="M38" s="20">
        <f t="shared" si="2"/>
        <v>64.15549597855228</v>
      </c>
      <c r="N38" s="20">
        <f t="shared" si="3"/>
        <v>40.75067024128686</v>
      </c>
      <c r="O38" s="20">
        <f t="shared" si="4"/>
        <v>23.404825737265416</v>
      </c>
      <c r="P38" s="7">
        <v>1337</v>
      </c>
      <c r="Q38" s="7">
        <v>805</v>
      </c>
      <c r="R38" s="7">
        <v>532</v>
      </c>
      <c r="S38" s="20">
        <f t="shared" si="5"/>
        <v>35.84450402144772</v>
      </c>
      <c r="T38" s="20">
        <f t="shared" si="6"/>
        <v>21.58176943699732</v>
      </c>
      <c r="U38" s="21">
        <f t="shared" si="7"/>
        <v>14.262734584450401</v>
      </c>
    </row>
    <row r="39" spans="1:21" ht="15">
      <c r="A39" s="9" t="s">
        <v>69</v>
      </c>
      <c r="B39" s="6">
        <v>48063</v>
      </c>
      <c r="C39" s="5" t="s">
        <v>70</v>
      </c>
      <c r="D39" s="7">
        <v>67</v>
      </c>
      <c r="E39" s="7">
        <v>32</v>
      </c>
      <c r="F39" s="7">
        <v>35</v>
      </c>
      <c r="G39" s="8">
        <v>100</v>
      </c>
      <c r="H39" s="20">
        <f t="shared" si="0"/>
        <v>47.76119402985074</v>
      </c>
      <c r="I39" s="20">
        <f t="shared" si="1"/>
        <v>52.23880597014925</v>
      </c>
      <c r="J39" s="7">
        <v>57</v>
      </c>
      <c r="K39" s="7">
        <v>24</v>
      </c>
      <c r="L39" s="7">
        <v>33</v>
      </c>
      <c r="M39" s="20">
        <f t="shared" si="2"/>
        <v>85.07462686567165</v>
      </c>
      <c r="N39" s="20">
        <f t="shared" si="3"/>
        <v>35.82089552238806</v>
      </c>
      <c r="O39" s="20">
        <f t="shared" si="4"/>
        <v>49.25373134328358</v>
      </c>
      <c r="P39" s="7">
        <v>10</v>
      </c>
      <c r="Q39" s="7">
        <v>8</v>
      </c>
      <c r="R39" s="7">
        <v>2</v>
      </c>
      <c r="S39" s="20">
        <f t="shared" si="5"/>
        <v>14.925373134328357</v>
      </c>
      <c r="T39" s="20">
        <f t="shared" si="6"/>
        <v>11.940298507462686</v>
      </c>
      <c r="U39" s="21">
        <f t="shared" si="7"/>
        <v>2.9850746268656714</v>
      </c>
    </row>
    <row r="40" spans="1:21" ht="15">
      <c r="A40" s="9" t="s">
        <v>71</v>
      </c>
      <c r="B40" s="6">
        <v>48065</v>
      </c>
      <c r="C40" s="5" t="s">
        <v>72</v>
      </c>
      <c r="D40" s="7">
        <v>71</v>
      </c>
      <c r="E40" s="7">
        <v>11</v>
      </c>
      <c r="F40" s="7">
        <v>60</v>
      </c>
      <c r="G40" s="8">
        <v>100</v>
      </c>
      <c r="H40" s="20">
        <f t="shared" si="0"/>
        <v>15.492957746478872</v>
      </c>
      <c r="I40" s="20">
        <f t="shared" si="1"/>
        <v>84.50704225352112</v>
      </c>
      <c r="J40" s="7">
        <v>53</v>
      </c>
      <c r="K40" s="7">
        <v>10</v>
      </c>
      <c r="L40" s="7">
        <v>43</v>
      </c>
      <c r="M40" s="20">
        <f t="shared" si="2"/>
        <v>74.64788732394366</v>
      </c>
      <c r="N40" s="20">
        <f t="shared" si="3"/>
        <v>14.084507042253522</v>
      </c>
      <c r="O40" s="20">
        <f t="shared" si="4"/>
        <v>60.56338028169014</v>
      </c>
      <c r="P40" s="7">
        <v>18</v>
      </c>
      <c r="Q40" s="7">
        <v>1</v>
      </c>
      <c r="R40" s="7">
        <v>17</v>
      </c>
      <c r="S40" s="20">
        <f t="shared" si="5"/>
        <v>25.352112676056336</v>
      </c>
      <c r="T40" s="20">
        <f t="shared" si="6"/>
        <v>1.4084507042253522</v>
      </c>
      <c r="U40" s="21">
        <f t="shared" si="7"/>
        <v>23.943661971830984</v>
      </c>
    </row>
    <row r="41" spans="1:21" ht="15">
      <c r="A41" s="9" t="s">
        <v>73</v>
      </c>
      <c r="B41" s="6">
        <v>48067</v>
      </c>
      <c r="C41" s="5" t="s">
        <v>74</v>
      </c>
      <c r="D41" s="7">
        <v>354</v>
      </c>
      <c r="E41" s="7">
        <v>174</v>
      </c>
      <c r="F41" s="7">
        <v>180</v>
      </c>
      <c r="G41" s="8">
        <v>100</v>
      </c>
      <c r="H41" s="20">
        <f t="shared" si="0"/>
        <v>49.152542372881356</v>
      </c>
      <c r="I41" s="20">
        <f t="shared" si="1"/>
        <v>50.847457627118644</v>
      </c>
      <c r="J41" s="7">
        <v>347</v>
      </c>
      <c r="K41" s="7">
        <v>170</v>
      </c>
      <c r="L41" s="7">
        <v>177</v>
      </c>
      <c r="M41" s="20">
        <f t="shared" si="2"/>
        <v>98.0225988700565</v>
      </c>
      <c r="N41" s="20">
        <f t="shared" si="3"/>
        <v>48.0225988700565</v>
      </c>
      <c r="O41" s="20">
        <f t="shared" si="4"/>
        <v>50</v>
      </c>
      <c r="P41" s="7">
        <v>7</v>
      </c>
      <c r="Q41" s="7">
        <v>4</v>
      </c>
      <c r="R41" s="7">
        <v>3</v>
      </c>
      <c r="S41" s="20">
        <f t="shared" si="5"/>
        <v>1.977401129943503</v>
      </c>
      <c r="T41" s="20">
        <f t="shared" si="6"/>
        <v>1.1299435028248588</v>
      </c>
      <c r="U41" s="21">
        <f t="shared" si="7"/>
        <v>0.847457627118644</v>
      </c>
    </row>
    <row r="42" spans="1:21" ht="15">
      <c r="A42" s="9" t="s">
        <v>75</v>
      </c>
      <c r="B42" s="6">
        <v>48069</v>
      </c>
      <c r="C42" s="5" t="s">
        <v>76</v>
      </c>
      <c r="D42" s="7">
        <v>64</v>
      </c>
      <c r="E42" s="7">
        <v>28</v>
      </c>
      <c r="F42" s="7">
        <v>36</v>
      </c>
      <c r="G42" s="8">
        <v>100</v>
      </c>
      <c r="H42" s="20">
        <f t="shared" si="0"/>
        <v>43.75</v>
      </c>
      <c r="I42" s="20">
        <f t="shared" si="1"/>
        <v>56.25</v>
      </c>
      <c r="J42" s="7">
        <v>64</v>
      </c>
      <c r="K42" s="7">
        <v>28</v>
      </c>
      <c r="L42" s="7">
        <v>36</v>
      </c>
      <c r="M42" s="20">
        <f t="shared" si="2"/>
        <v>100</v>
      </c>
      <c r="N42" s="20">
        <f t="shared" si="3"/>
        <v>43.75</v>
      </c>
      <c r="O42" s="20">
        <f t="shared" si="4"/>
        <v>56.25</v>
      </c>
      <c r="P42" s="7">
        <v>0</v>
      </c>
      <c r="Q42" s="7">
        <v>0</v>
      </c>
      <c r="R42" s="7">
        <v>0</v>
      </c>
      <c r="S42" s="20">
        <f t="shared" si="5"/>
        <v>0</v>
      </c>
      <c r="T42" s="20">
        <f t="shared" si="6"/>
        <v>0</v>
      </c>
      <c r="U42" s="21">
        <f t="shared" si="7"/>
        <v>0</v>
      </c>
    </row>
    <row r="43" spans="1:21" ht="15">
      <c r="A43" s="9" t="s">
        <v>77</v>
      </c>
      <c r="B43" s="6">
        <v>48071</v>
      </c>
      <c r="C43" s="5" t="s">
        <v>78</v>
      </c>
      <c r="D43" s="7">
        <v>229</v>
      </c>
      <c r="E43" s="7">
        <v>141</v>
      </c>
      <c r="F43" s="7">
        <v>88</v>
      </c>
      <c r="G43" s="8">
        <v>100</v>
      </c>
      <c r="H43" s="20">
        <f t="shared" si="0"/>
        <v>61.572052401746724</v>
      </c>
      <c r="I43" s="20">
        <f t="shared" si="1"/>
        <v>38.427947598253276</v>
      </c>
      <c r="J43" s="7">
        <v>229</v>
      </c>
      <c r="K43" s="7">
        <v>141</v>
      </c>
      <c r="L43" s="7">
        <v>88</v>
      </c>
      <c r="M43" s="20">
        <f t="shared" si="2"/>
        <v>100</v>
      </c>
      <c r="N43" s="20">
        <f t="shared" si="3"/>
        <v>61.572052401746724</v>
      </c>
      <c r="O43" s="20">
        <f t="shared" si="4"/>
        <v>38.427947598253276</v>
      </c>
      <c r="P43" s="7">
        <v>0</v>
      </c>
      <c r="Q43" s="7">
        <v>0</v>
      </c>
      <c r="R43" s="7">
        <v>0</v>
      </c>
      <c r="S43" s="20">
        <f t="shared" si="5"/>
        <v>0</v>
      </c>
      <c r="T43" s="20">
        <f t="shared" si="6"/>
        <v>0</v>
      </c>
      <c r="U43" s="21">
        <f t="shared" si="7"/>
        <v>0</v>
      </c>
    </row>
    <row r="44" spans="1:21" ht="15">
      <c r="A44" s="9" t="s">
        <v>79</v>
      </c>
      <c r="B44" s="6">
        <v>48073</v>
      </c>
      <c r="C44" s="5" t="s">
        <v>80</v>
      </c>
      <c r="D44" s="7">
        <v>2851</v>
      </c>
      <c r="E44" s="7">
        <v>2276</v>
      </c>
      <c r="F44" s="7">
        <v>575</v>
      </c>
      <c r="G44" s="8">
        <v>100</v>
      </c>
      <c r="H44" s="20">
        <f t="shared" si="0"/>
        <v>79.83163802174676</v>
      </c>
      <c r="I44" s="20">
        <f t="shared" si="1"/>
        <v>20.168361978253245</v>
      </c>
      <c r="J44" s="7">
        <v>2354</v>
      </c>
      <c r="K44" s="7">
        <v>1896</v>
      </c>
      <c r="L44" s="7">
        <v>458</v>
      </c>
      <c r="M44" s="20">
        <f t="shared" si="2"/>
        <v>82.56752016836198</v>
      </c>
      <c r="N44" s="20">
        <f t="shared" si="3"/>
        <v>66.50298141003157</v>
      </c>
      <c r="O44" s="20">
        <f t="shared" si="4"/>
        <v>16.06453875833041</v>
      </c>
      <c r="P44" s="7">
        <v>497</v>
      </c>
      <c r="Q44" s="7">
        <v>380</v>
      </c>
      <c r="R44" s="7">
        <v>117</v>
      </c>
      <c r="S44" s="20">
        <f t="shared" si="5"/>
        <v>17.432479831638023</v>
      </c>
      <c r="T44" s="20">
        <f t="shared" si="6"/>
        <v>13.328656611715187</v>
      </c>
      <c r="U44" s="21">
        <f t="shared" si="7"/>
        <v>4.103823219922834</v>
      </c>
    </row>
    <row r="45" spans="1:21" ht="15">
      <c r="A45" s="9" t="s">
        <v>81</v>
      </c>
      <c r="B45" s="6">
        <v>48075</v>
      </c>
      <c r="C45" s="5" t="s">
        <v>82</v>
      </c>
      <c r="D45" s="7">
        <v>1418</v>
      </c>
      <c r="E45" s="7">
        <v>1368</v>
      </c>
      <c r="F45" s="7">
        <v>50</v>
      </c>
      <c r="G45" s="8">
        <v>100</v>
      </c>
      <c r="H45" s="20">
        <f t="shared" si="0"/>
        <v>96.47390691114246</v>
      </c>
      <c r="I45" s="20">
        <f t="shared" si="1"/>
        <v>3.5260930888575457</v>
      </c>
      <c r="J45" s="7">
        <v>1418</v>
      </c>
      <c r="K45" s="7">
        <v>1368</v>
      </c>
      <c r="L45" s="7">
        <v>50</v>
      </c>
      <c r="M45" s="20">
        <f t="shared" si="2"/>
        <v>100</v>
      </c>
      <c r="N45" s="20">
        <f t="shared" si="3"/>
        <v>96.47390691114246</v>
      </c>
      <c r="O45" s="20">
        <f t="shared" si="4"/>
        <v>3.5260930888575457</v>
      </c>
      <c r="P45" s="7">
        <v>0</v>
      </c>
      <c r="Q45" s="7">
        <v>0</v>
      </c>
      <c r="R45" s="7">
        <v>0</v>
      </c>
      <c r="S45" s="20">
        <f t="shared" si="5"/>
        <v>0</v>
      </c>
      <c r="T45" s="20">
        <f t="shared" si="6"/>
        <v>0</v>
      </c>
      <c r="U45" s="21">
        <f t="shared" si="7"/>
        <v>0</v>
      </c>
    </row>
    <row r="46" spans="1:21" ht="15">
      <c r="A46" s="9" t="s">
        <v>83</v>
      </c>
      <c r="B46" s="6">
        <v>48077</v>
      </c>
      <c r="C46" s="5" t="s">
        <v>84</v>
      </c>
      <c r="D46" s="7">
        <v>70</v>
      </c>
      <c r="E46" s="7">
        <v>25</v>
      </c>
      <c r="F46" s="7">
        <v>45</v>
      </c>
      <c r="G46" s="8">
        <v>100</v>
      </c>
      <c r="H46" s="20">
        <f t="shared" si="0"/>
        <v>35.714285714285715</v>
      </c>
      <c r="I46" s="20">
        <f t="shared" si="1"/>
        <v>64.28571428571429</v>
      </c>
      <c r="J46" s="7">
        <v>70</v>
      </c>
      <c r="K46" s="7">
        <v>25</v>
      </c>
      <c r="L46" s="7">
        <v>45</v>
      </c>
      <c r="M46" s="20">
        <f t="shared" si="2"/>
        <v>100</v>
      </c>
      <c r="N46" s="20">
        <f t="shared" si="3"/>
        <v>35.714285714285715</v>
      </c>
      <c r="O46" s="20">
        <f t="shared" si="4"/>
        <v>64.28571428571429</v>
      </c>
      <c r="P46" s="7">
        <v>0</v>
      </c>
      <c r="Q46" s="7">
        <v>0</v>
      </c>
      <c r="R46" s="7">
        <v>0</v>
      </c>
      <c r="S46" s="20">
        <f t="shared" si="5"/>
        <v>0</v>
      </c>
      <c r="T46" s="20">
        <f t="shared" si="6"/>
        <v>0</v>
      </c>
      <c r="U46" s="21">
        <f t="shared" si="7"/>
        <v>0</v>
      </c>
    </row>
    <row r="47" spans="1:21" ht="15">
      <c r="A47" s="9" t="s">
        <v>85</v>
      </c>
      <c r="B47" s="6">
        <v>48079</v>
      </c>
      <c r="C47" s="5" t="s">
        <v>86</v>
      </c>
      <c r="D47" s="7">
        <v>78</v>
      </c>
      <c r="E47" s="7">
        <v>20</v>
      </c>
      <c r="F47" s="7">
        <v>58</v>
      </c>
      <c r="G47" s="8">
        <v>100</v>
      </c>
      <c r="H47" s="20">
        <f t="shared" si="0"/>
        <v>25.64102564102564</v>
      </c>
      <c r="I47" s="20">
        <f t="shared" si="1"/>
        <v>74.35897435897436</v>
      </c>
      <c r="J47" s="7">
        <v>35</v>
      </c>
      <c r="K47" s="7">
        <v>5</v>
      </c>
      <c r="L47" s="7">
        <v>30</v>
      </c>
      <c r="M47" s="20">
        <f t="shared" si="2"/>
        <v>44.871794871794876</v>
      </c>
      <c r="N47" s="20">
        <f t="shared" si="3"/>
        <v>6.41025641025641</v>
      </c>
      <c r="O47" s="20">
        <f t="shared" si="4"/>
        <v>38.46153846153847</v>
      </c>
      <c r="P47" s="7">
        <v>43</v>
      </c>
      <c r="Q47" s="7">
        <v>15</v>
      </c>
      <c r="R47" s="7">
        <v>28</v>
      </c>
      <c r="S47" s="20">
        <f t="shared" si="5"/>
        <v>55.12820512820513</v>
      </c>
      <c r="T47" s="20">
        <f t="shared" si="6"/>
        <v>19.230769230769234</v>
      </c>
      <c r="U47" s="21">
        <f t="shared" si="7"/>
        <v>35.8974358974359</v>
      </c>
    </row>
    <row r="48" spans="1:21" ht="15">
      <c r="A48" s="9" t="s">
        <v>87</v>
      </c>
      <c r="B48" s="6">
        <v>48081</v>
      </c>
      <c r="C48" s="5" t="s">
        <v>88</v>
      </c>
      <c r="D48" s="7">
        <v>35</v>
      </c>
      <c r="E48" s="7">
        <v>10</v>
      </c>
      <c r="F48" s="7">
        <v>25</v>
      </c>
      <c r="G48" s="8">
        <v>100</v>
      </c>
      <c r="H48" s="20">
        <f t="shared" si="0"/>
        <v>28.57142857142857</v>
      </c>
      <c r="I48" s="20">
        <f t="shared" si="1"/>
        <v>71.42857142857143</v>
      </c>
      <c r="J48" s="7">
        <v>35</v>
      </c>
      <c r="K48" s="7">
        <v>10</v>
      </c>
      <c r="L48" s="7">
        <v>25</v>
      </c>
      <c r="M48" s="20">
        <f t="shared" si="2"/>
        <v>100</v>
      </c>
      <c r="N48" s="20">
        <f t="shared" si="3"/>
        <v>28.57142857142857</v>
      </c>
      <c r="O48" s="20">
        <f t="shared" si="4"/>
        <v>71.42857142857143</v>
      </c>
      <c r="P48" s="7">
        <v>0</v>
      </c>
      <c r="Q48" s="7">
        <v>0</v>
      </c>
      <c r="R48" s="7">
        <v>0</v>
      </c>
      <c r="S48" s="20">
        <f t="shared" si="5"/>
        <v>0</v>
      </c>
      <c r="T48" s="20">
        <f t="shared" si="6"/>
        <v>0</v>
      </c>
      <c r="U48" s="21">
        <f t="shared" si="7"/>
        <v>0</v>
      </c>
    </row>
    <row r="49" spans="1:21" ht="15">
      <c r="A49" s="9" t="s">
        <v>89</v>
      </c>
      <c r="B49" s="6">
        <v>48083</v>
      </c>
      <c r="C49" s="5" t="s">
        <v>90</v>
      </c>
      <c r="D49" s="7">
        <v>40</v>
      </c>
      <c r="E49" s="7">
        <v>22</v>
      </c>
      <c r="F49" s="7">
        <v>18</v>
      </c>
      <c r="G49" s="8">
        <v>100</v>
      </c>
      <c r="H49" s="20">
        <f t="shared" si="0"/>
        <v>55.00000000000001</v>
      </c>
      <c r="I49" s="20">
        <f t="shared" si="1"/>
        <v>45</v>
      </c>
      <c r="J49" s="7">
        <v>37</v>
      </c>
      <c r="K49" s="7">
        <v>20</v>
      </c>
      <c r="L49" s="7">
        <v>17</v>
      </c>
      <c r="M49" s="20">
        <f t="shared" si="2"/>
        <v>92.5</v>
      </c>
      <c r="N49" s="20">
        <f t="shared" si="3"/>
        <v>50</v>
      </c>
      <c r="O49" s="20">
        <f t="shared" si="4"/>
        <v>42.5</v>
      </c>
      <c r="P49" s="7">
        <v>3</v>
      </c>
      <c r="Q49" s="7">
        <v>2</v>
      </c>
      <c r="R49" s="7">
        <v>1</v>
      </c>
      <c r="S49" s="20">
        <f t="shared" si="5"/>
        <v>7.5</v>
      </c>
      <c r="T49" s="20">
        <f t="shared" si="6"/>
        <v>5</v>
      </c>
      <c r="U49" s="21">
        <f t="shared" si="7"/>
        <v>2.5</v>
      </c>
    </row>
    <row r="50" spans="1:21" ht="15">
      <c r="A50" s="9" t="s">
        <v>91</v>
      </c>
      <c r="B50" s="6">
        <v>48085</v>
      </c>
      <c r="C50" s="5" t="s">
        <v>92</v>
      </c>
      <c r="D50" s="7">
        <v>3914</v>
      </c>
      <c r="E50" s="7">
        <v>2086</v>
      </c>
      <c r="F50" s="7">
        <v>1828</v>
      </c>
      <c r="G50" s="8">
        <v>100</v>
      </c>
      <c r="H50" s="20">
        <f t="shared" si="0"/>
        <v>53.295861011752685</v>
      </c>
      <c r="I50" s="20">
        <f t="shared" si="1"/>
        <v>46.704138988247315</v>
      </c>
      <c r="J50" s="7">
        <v>2667</v>
      </c>
      <c r="K50" s="7">
        <v>1362</v>
      </c>
      <c r="L50" s="7">
        <v>1305</v>
      </c>
      <c r="M50" s="20">
        <f t="shared" si="2"/>
        <v>68.14001021972406</v>
      </c>
      <c r="N50" s="20">
        <f t="shared" si="3"/>
        <v>34.79816044966786</v>
      </c>
      <c r="O50" s="20">
        <f t="shared" si="4"/>
        <v>33.34184977005621</v>
      </c>
      <c r="P50" s="7">
        <v>1247</v>
      </c>
      <c r="Q50" s="7">
        <v>724</v>
      </c>
      <c r="R50" s="7">
        <v>523</v>
      </c>
      <c r="S50" s="20">
        <f t="shared" si="5"/>
        <v>31.85998978027593</v>
      </c>
      <c r="T50" s="20">
        <f t="shared" si="6"/>
        <v>18.497700562084823</v>
      </c>
      <c r="U50" s="21">
        <f t="shared" si="7"/>
        <v>13.362289218191108</v>
      </c>
    </row>
    <row r="51" spans="1:21" ht="15">
      <c r="A51" s="9" t="s">
        <v>93</v>
      </c>
      <c r="B51" s="6">
        <v>48087</v>
      </c>
      <c r="C51" s="5" t="s">
        <v>94</v>
      </c>
      <c r="D51" s="7">
        <v>52</v>
      </c>
      <c r="E51" s="7">
        <v>23</v>
      </c>
      <c r="F51" s="7">
        <v>29</v>
      </c>
      <c r="G51" s="8">
        <v>100</v>
      </c>
      <c r="H51" s="20">
        <f t="shared" si="0"/>
        <v>44.230769230769226</v>
      </c>
      <c r="I51" s="20">
        <f t="shared" si="1"/>
        <v>55.769230769230774</v>
      </c>
      <c r="J51" s="7">
        <v>52</v>
      </c>
      <c r="K51" s="7">
        <v>23</v>
      </c>
      <c r="L51" s="7">
        <v>29</v>
      </c>
      <c r="M51" s="20">
        <f t="shared" si="2"/>
        <v>100</v>
      </c>
      <c r="N51" s="20">
        <f t="shared" si="3"/>
        <v>44.230769230769226</v>
      </c>
      <c r="O51" s="20">
        <f t="shared" si="4"/>
        <v>55.769230769230774</v>
      </c>
      <c r="P51" s="7">
        <v>0</v>
      </c>
      <c r="Q51" s="7">
        <v>0</v>
      </c>
      <c r="R51" s="7">
        <v>0</v>
      </c>
      <c r="S51" s="20">
        <f t="shared" si="5"/>
        <v>0</v>
      </c>
      <c r="T51" s="20">
        <f t="shared" si="6"/>
        <v>0</v>
      </c>
      <c r="U51" s="21">
        <f t="shared" si="7"/>
        <v>0</v>
      </c>
    </row>
    <row r="52" spans="1:21" ht="15">
      <c r="A52" s="9" t="s">
        <v>95</v>
      </c>
      <c r="B52" s="6">
        <v>48089</v>
      </c>
      <c r="C52" s="5" t="s">
        <v>96</v>
      </c>
      <c r="D52" s="7">
        <v>328</v>
      </c>
      <c r="E52" s="7">
        <v>123</v>
      </c>
      <c r="F52" s="7">
        <v>205</v>
      </c>
      <c r="G52" s="8">
        <v>100</v>
      </c>
      <c r="H52" s="20">
        <f t="shared" si="0"/>
        <v>37.5</v>
      </c>
      <c r="I52" s="20">
        <f t="shared" si="1"/>
        <v>62.5</v>
      </c>
      <c r="J52" s="7">
        <v>318</v>
      </c>
      <c r="K52" s="7">
        <v>118</v>
      </c>
      <c r="L52" s="7">
        <v>200</v>
      </c>
      <c r="M52" s="20">
        <f t="shared" si="2"/>
        <v>96.95121951219512</v>
      </c>
      <c r="N52" s="20">
        <f t="shared" si="3"/>
        <v>35.97560975609756</v>
      </c>
      <c r="O52" s="20">
        <f t="shared" si="4"/>
        <v>60.97560975609756</v>
      </c>
      <c r="P52" s="7">
        <v>10</v>
      </c>
      <c r="Q52" s="7">
        <v>5</v>
      </c>
      <c r="R52" s="7">
        <v>5</v>
      </c>
      <c r="S52" s="20">
        <f t="shared" si="5"/>
        <v>3.048780487804878</v>
      </c>
      <c r="T52" s="20">
        <f t="shared" si="6"/>
        <v>1.524390243902439</v>
      </c>
      <c r="U52" s="21">
        <f t="shared" si="7"/>
        <v>1.524390243902439</v>
      </c>
    </row>
    <row r="53" spans="1:21" ht="15">
      <c r="A53" s="9" t="s">
        <v>97</v>
      </c>
      <c r="B53" s="6">
        <v>48091</v>
      </c>
      <c r="C53" s="5" t="s">
        <v>98</v>
      </c>
      <c r="D53" s="7">
        <v>1060</v>
      </c>
      <c r="E53" s="7">
        <v>549</v>
      </c>
      <c r="F53" s="7">
        <v>511</v>
      </c>
      <c r="G53" s="8">
        <v>100</v>
      </c>
      <c r="H53" s="20">
        <f t="shared" si="0"/>
        <v>51.79245283018869</v>
      </c>
      <c r="I53" s="20">
        <f t="shared" si="1"/>
        <v>48.20754716981132</v>
      </c>
      <c r="J53" s="7">
        <v>759</v>
      </c>
      <c r="K53" s="7">
        <v>385</v>
      </c>
      <c r="L53" s="7">
        <v>374</v>
      </c>
      <c r="M53" s="20">
        <f t="shared" si="2"/>
        <v>71.60377358490567</v>
      </c>
      <c r="N53" s="20">
        <f t="shared" si="3"/>
        <v>36.32075471698113</v>
      </c>
      <c r="O53" s="20">
        <f t="shared" si="4"/>
        <v>35.283018867924525</v>
      </c>
      <c r="P53" s="7">
        <v>301</v>
      </c>
      <c r="Q53" s="7">
        <v>164</v>
      </c>
      <c r="R53" s="7">
        <v>137</v>
      </c>
      <c r="S53" s="20">
        <f t="shared" si="5"/>
        <v>28.39622641509434</v>
      </c>
      <c r="T53" s="20">
        <f t="shared" si="6"/>
        <v>15.471698113207546</v>
      </c>
      <c r="U53" s="21">
        <f t="shared" si="7"/>
        <v>12.924528301886792</v>
      </c>
    </row>
    <row r="54" spans="1:21" ht="15">
      <c r="A54" s="9" t="s">
        <v>99</v>
      </c>
      <c r="B54" s="6">
        <v>48093</v>
      </c>
      <c r="C54" s="5" t="s">
        <v>100</v>
      </c>
      <c r="D54" s="7">
        <v>161</v>
      </c>
      <c r="E54" s="7">
        <v>66</v>
      </c>
      <c r="F54" s="7">
        <v>95</v>
      </c>
      <c r="G54" s="8">
        <v>100</v>
      </c>
      <c r="H54" s="20">
        <f t="shared" si="0"/>
        <v>40.993788819875775</v>
      </c>
      <c r="I54" s="20">
        <f t="shared" si="1"/>
        <v>59.006211180124225</v>
      </c>
      <c r="J54" s="7">
        <v>154</v>
      </c>
      <c r="K54" s="7">
        <v>62</v>
      </c>
      <c r="L54" s="7">
        <v>92</v>
      </c>
      <c r="M54" s="20">
        <f t="shared" si="2"/>
        <v>95.65217391304348</v>
      </c>
      <c r="N54" s="20">
        <f t="shared" si="3"/>
        <v>38.50931677018634</v>
      </c>
      <c r="O54" s="20">
        <f t="shared" si="4"/>
        <v>57.14285714285714</v>
      </c>
      <c r="P54" s="7">
        <v>7</v>
      </c>
      <c r="Q54" s="7">
        <v>4</v>
      </c>
      <c r="R54" s="7">
        <v>3</v>
      </c>
      <c r="S54" s="20">
        <f t="shared" si="5"/>
        <v>4.3478260869565215</v>
      </c>
      <c r="T54" s="20">
        <f t="shared" si="6"/>
        <v>2.484472049689441</v>
      </c>
      <c r="U54" s="21">
        <f t="shared" si="7"/>
        <v>1.8633540372670807</v>
      </c>
    </row>
    <row r="55" spans="1:21" ht="15">
      <c r="A55" s="9" t="s">
        <v>101</v>
      </c>
      <c r="B55" s="6">
        <v>48095</v>
      </c>
      <c r="C55" s="5" t="s">
        <v>102</v>
      </c>
      <c r="D55" s="7">
        <v>1588</v>
      </c>
      <c r="E55" s="7">
        <v>1554</v>
      </c>
      <c r="F55" s="7">
        <v>34</v>
      </c>
      <c r="G55" s="8">
        <v>100</v>
      </c>
      <c r="H55" s="20">
        <f t="shared" si="0"/>
        <v>97.85894206549118</v>
      </c>
      <c r="I55" s="20">
        <f t="shared" si="1"/>
        <v>2.141057934508816</v>
      </c>
      <c r="J55" s="7">
        <v>1588</v>
      </c>
      <c r="K55" s="7">
        <v>1554</v>
      </c>
      <c r="L55" s="7">
        <v>34</v>
      </c>
      <c r="M55" s="20">
        <f t="shared" si="2"/>
        <v>100</v>
      </c>
      <c r="N55" s="20">
        <f t="shared" si="3"/>
        <v>97.85894206549118</v>
      </c>
      <c r="O55" s="20">
        <f t="shared" si="4"/>
        <v>2.141057934508816</v>
      </c>
      <c r="P55" s="7">
        <v>0</v>
      </c>
      <c r="Q55" s="7">
        <v>0</v>
      </c>
      <c r="R55" s="7">
        <v>0</v>
      </c>
      <c r="S55" s="20">
        <f t="shared" si="5"/>
        <v>0</v>
      </c>
      <c r="T55" s="20">
        <f t="shared" si="6"/>
        <v>0</v>
      </c>
      <c r="U55" s="21">
        <f t="shared" si="7"/>
        <v>0</v>
      </c>
    </row>
    <row r="56" spans="1:21" ht="15">
      <c r="A56" s="9" t="s">
        <v>103</v>
      </c>
      <c r="B56" s="6">
        <v>48097</v>
      </c>
      <c r="C56" s="5" t="s">
        <v>104</v>
      </c>
      <c r="D56" s="7">
        <v>686</v>
      </c>
      <c r="E56" s="7">
        <v>403</v>
      </c>
      <c r="F56" s="7">
        <v>283</v>
      </c>
      <c r="G56" s="8">
        <v>100</v>
      </c>
      <c r="H56" s="20">
        <f t="shared" si="0"/>
        <v>58.74635568513119</v>
      </c>
      <c r="I56" s="20">
        <f t="shared" si="1"/>
        <v>41.2536443148688</v>
      </c>
      <c r="J56" s="7">
        <v>566</v>
      </c>
      <c r="K56" s="7">
        <v>341</v>
      </c>
      <c r="L56" s="7">
        <v>225</v>
      </c>
      <c r="M56" s="20">
        <f t="shared" si="2"/>
        <v>82.5072886297376</v>
      </c>
      <c r="N56" s="20">
        <f t="shared" si="3"/>
        <v>49.70845481049563</v>
      </c>
      <c r="O56" s="20">
        <f t="shared" si="4"/>
        <v>32.798833819241985</v>
      </c>
      <c r="P56" s="7">
        <v>120</v>
      </c>
      <c r="Q56" s="7">
        <v>62</v>
      </c>
      <c r="R56" s="7">
        <v>58</v>
      </c>
      <c r="S56" s="20">
        <f t="shared" si="5"/>
        <v>17.49271137026239</v>
      </c>
      <c r="T56" s="20">
        <f t="shared" si="6"/>
        <v>9.037900874635568</v>
      </c>
      <c r="U56" s="21">
        <f t="shared" si="7"/>
        <v>8.454810495626822</v>
      </c>
    </row>
    <row r="57" spans="1:21" ht="15">
      <c r="A57" s="9" t="s">
        <v>105</v>
      </c>
      <c r="B57" s="6">
        <v>48099</v>
      </c>
      <c r="C57" s="5" t="s">
        <v>106</v>
      </c>
      <c r="D57" s="7">
        <v>11444</v>
      </c>
      <c r="E57" s="7">
        <v>5708</v>
      </c>
      <c r="F57" s="7">
        <v>5736</v>
      </c>
      <c r="G57" s="8">
        <v>100</v>
      </c>
      <c r="H57" s="20">
        <f t="shared" si="0"/>
        <v>49.87766515204474</v>
      </c>
      <c r="I57" s="20">
        <f t="shared" si="1"/>
        <v>50.122334847955266</v>
      </c>
      <c r="J57" s="7">
        <v>8393</v>
      </c>
      <c r="K57" s="7">
        <v>3013</v>
      </c>
      <c r="L57" s="7">
        <v>5380</v>
      </c>
      <c r="M57" s="20">
        <f t="shared" si="2"/>
        <v>73.33974134917861</v>
      </c>
      <c r="N57" s="20">
        <f t="shared" si="3"/>
        <v>26.328206920657117</v>
      </c>
      <c r="O57" s="20">
        <f t="shared" si="4"/>
        <v>47.01153442852149</v>
      </c>
      <c r="P57" s="7">
        <v>3051</v>
      </c>
      <c r="Q57" s="7">
        <v>2695</v>
      </c>
      <c r="R57" s="7">
        <v>356</v>
      </c>
      <c r="S57" s="20">
        <f t="shared" si="5"/>
        <v>26.66025865082139</v>
      </c>
      <c r="T57" s="20">
        <f t="shared" si="6"/>
        <v>23.549458231387625</v>
      </c>
      <c r="U57" s="21">
        <f t="shared" si="7"/>
        <v>3.1108004194337644</v>
      </c>
    </row>
    <row r="58" spans="1:21" ht="15">
      <c r="A58" s="9" t="s">
        <v>107</v>
      </c>
      <c r="B58" s="6">
        <v>48101</v>
      </c>
      <c r="C58" s="5" t="s">
        <v>108</v>
      </c>
      <c r="D58" s="7">
        <v>0</v>
      </c>
      <c r="E58" s="7">
        <v>0</v>
      </c>
      <c r="F58" s="7">
        <v>0</v>
      </c>
      <c r="G58" s="8" t="s">
        <v>518</v>
      </c>
      <c r="H58" s="8" t="s">
        <v>518</v>
      </c>
      <c r="I58" s="8" t="s">
        <v>518</v>
      </c>
      <c r="J58" s="7">
        <v>0</v>
      </c>
      <c r="K58" s="7">
        <v>0</v>
      </c>
      <c r="L58" s="7">
        <v>0</v>
      </c>
      <c r="M58" s="8" t="s">
        <v>518</v>
      </c>
      <c r="N58" s="8" t="s">
        <v>518</v>
      </c>
      <c r="O58" s="8" t="s">
        <v>518</v>
      </c>
      <c r="P58" s="7">
        <v>0</v>
      </c>
      <c r="Q58" s="7">
        <v>0</v>
      </c>
      <c r="R58" s="7">
        <v>0</v>
      </c>
      <c r="S58" s="8" t="s">
        <v>518</v>
      </c>
      <c r="T58" s="8" t="s">
        <v>518</v>
      </c>
      <c r="U58" s="10" t="s">
        <v>518</v>
      </c>
    </row>
    <row r="59" spans="1:21" ht="15">
      <c r="A59" s="9" t="s">
        <v>109</v>
      </c>
      <c r="B59" s="6">
        <v>48103</v>
      </c>
      <c r="C59" s="5" t="s">
        <v>110</v>
      </c>
      <c r="D59" s="7">
        <v>86</v>
      </c>
      <c r="E59" s="7">
        <v>41</v>
      </c>
      <c r="F59" s="7">
        <v>45</v>
      </c>
      <c r="G59" s="8">
        <v>100</v>
      </c>
      <c r="H59" s="20">
        <f t="shared" si="0"/>
        <v>47.674418604651166</v>
      </c>
      <c r="I59" s="20">
        <f t="shared" si="1"/>
        <v>52.32558139534884</v>
      </c>
      <c r="J59" s="7">
        <v>86</v>
      </c>
      <c r="K59" s="7">
        <v>41</v>
      </c>
      <c r="L59" s="7">
        <v>45</v>
      </c>
      <c r="M59" s="20">
        <f t="shared" si="2"/>
        <v>100</v>
      </c>
      <c r="N59" s="20">
        <f t="shared" si="3"/>
        <v>47.674418604651166</v>
      </c>
      <c r="O59" s="20">
        <f t="shared" si="4"/>
        <v>52.32558139534884</v>
      </c>
      <c r="P59" s="7">
        <v>0</v>
      </c>
      <c r="Q59" s="7">
        <v>0</v>
      </c>
      <c r="R59" s="7">
        <v>0</v>
      </c>
      <c r="S59" s="20">
        <f t="shared" si="5"/>
        <v>0</v>
      </c>
      <c r="T59" s="20">
        <f t="shared" si="6"/>
        <v>0</v>
      </c>
      <c r="U59" s="21">
        <f t="shared" si="7"/>
        <v>0</v>
      </c>
    </row>
    <row r="60" spans="1:21" ht="15">
      <c r="A60" s="9" t="s">
        <v>111</v>
      </c>
      <c r="B60" s="6">
        <v>48105</v>
      </c>
      <c r="C60" s="5" t="s">
        <v>112</v>
      </c>
      <c r="D60" s="7">
        <v>49</v>
      </c>
      <c r="E60" s="7">
        <v>14</v>
      </c>
      <c r="F60" s="7">
        <v>35</v>
      </c>
      <c r="G60" s="8">
        <v>100</v>
      </c>
      <c r="H60" s="20">
        <f t="shared" si="0"/>
        <v>28.57142857142857</v>
      </c>
      <c r="I60" s="20">
        <f t="shared" si="1"/>
        <v>71.42857142857143</v>
      </c>
      <c r="J60" s="7">
        <v>49</v>
      </c>
      <c r="K60" s="7">
        <v>14</v>
      </c>
      <c r="L60" s="7">
        <v>35</v>
      </c>
      <c r="M60" s="20">
        <f t="shared" si="2"/>
        <v>100</v>
      </c>
      <c r="N60" s="20">
        <f t="shared" si="3"/>
        <v>28.57142857142857</v>
      </c>
      <c r="O60" s="20">
        <f t="shared" si="4"/>
        <v>71.42857142857143</v>
      </c>
      <c r="P60" s="7">
        <v>0</v>
      </c>
      <c r="Q60" s="7">
        <v>0</v>
      </c>
      <c r="R60" s="7">
        <v>0</v>
      </c>
      <c r="S60" s="20">
        <f t="shared" si="5"/>
        <v>0</v>
      </c>
      <c r="T60" s="20">
        <f t="shared" si="6"/>
        <v>0</v>
      </c>
      <c r="U60" s="21">
        <f t="shared" si="7"/>
        <v>0</v>
      </c>
    </row>
    <row r="61" spans="1:21" ht="15">
      <c r="A61" s="9" t="s">
        <v>113</v>
      </c>
      <c r="B61" s="6">
        <v>48107</v>
      </c>
      <c r="C61" s="5" t="s">
        <v>114</v>
      </c>
      <c r="D61" s="7">
        <v>62</v>
      </c>
      <c r="E61" s="7">
        <v>25</v>
      </c>
      <c r="F61" s="7">
        <v>37</v>
      </c>
      <c r="G61" s="8">
        <v>100</v>
      </c>
      <c r="H61" s="20">
        <f t="shared" si="0"/>
        <v>40.32258064516129</v>
      </c>
      <c r="I61" s="20">
        <f t="shared" si="1"/>
        <v>59.67741935483871</v>
      </c>
      <c r="J61" s="7">
        <v>62</v>
      </c>
      <c r="K61" s="7">
        <v>25</v>
      </c>
      <c r="L61" s="7">
        <v>37</v>
      </c>
      <c r="M61" s="20">
        <f t="shared" si="2"/>
        <v>100</v>
      </c>
      <c r="N61" s="20">
        <f t="shared" si="3"/>
        <v>40.32258064516129</v>
      </c>
      <c r="O61" s="20">
        <f t="shared" si="4"/>
        <v>59.67741935483871</v>
      </c>
      <c r="P61" s="7">
        <v>0</v>
      </c>
      <c r="Q61" s="7">
        <v>0</v>
      </c>
      <c r="R61" s="7">
        <v>0</v>
      </c>
      <c r="S61" s="20">
        <f t="shared" si="5"/>
        <v>0</v>
      </c>
      <c r="T61" s="20">
        <f t="shared" si="6"/>
        <v>0</v>
      </c>
      <c r="U61" s="21">
        <f t="shared" si="7"/>
        <v>0</v>
      </c>
    </row>
    <row r="62" spans="1:21" ht="15">
      <c r="A62" s="9" t="s">
        <v>115</v>
      </c>
      <c r="B62" s="6">
        <v>48109</v>
      </c>
      <c r="C62" s="5" t="s">
        <v>116</v>
      </c>
      <c r="D62" s="7">
        <v>12</v>
      </c>
      <c r="E62" s="7">
        <v>10</v>
      </c>
      <c r="F62" s="7">
        <v>2</v>
      </c>
      <c r="G62" s="8">
        <v>100</v>
      </c>
      <c r="H62" s="20">
        <f t="shared" si="0"/>
        <v>83.33333333333334</v>
      </c>
      <c r="I62" s="20">
        <f t="shared" si="1"/>
        <v>16.666666666666664</v>
      </c>
      <c r="J62" s="7">
        <v>10</v>
      </c>
      <c r="K62" s="7">
        <v>10</v>
      </c>
      <c r="L62" s="7">
        <v>0</v>
      </c>
      <c r="M62" s="20">
        <f t="shared" si="2"/>
        <v>83.33333333333334</v>
      </c>
      <c r="N62" s="20">
        <f t="shared" si="3"/>
        <v>83.33333333333334</v>
      </c>
      <c r="O62" s="20">
        <f t="shared" si="4"/>
        <v>0</v>
      </c>
      <c r="P62" s="7">
        <v>2</v>
      </c>
      <c r="Q62" s="7">
        <v>0</v>
      </c>
      <c r="R62" s="7">
        <v>2</v>
      </c>
      <c r="S62" s="20">
        <f t="shared" si="5"/>
        <v>16.666666666666664</v>
      </c>
      <c r="T62" s="20">
        <f t="shared" si="6"/>
        <v>0</v>
      </c>
      <c r="U62" s="21">
        <f t="shared" si="7"/>
        <v>16.666666666666664</v>
      </c>
    </row>
    <row r="63" spans="1:21" ht="15">
      <c r="A63" s="9" t="s">
        <v>117</v>
      </c>
      <c r="B63" s="6">
        <v>48111</v>
      </c>
      <c r="C63" s="5" t="s">
        <v>118</v>
      </c>
      <c r="D63" s="7">
        <v>39</v>
      </c>
      <c r="E63" s="7">
        <v>32</v>
      </c>
      <c r="F63" s="7">
        <v>7</v>
      </c>
      <c r="G63" s="8">
        <v>100</v>
      </c>
      <c r="H63" s="20">
        <f t="shared" si="0"/>
        <v>82.05128205128204</v>
      </c>
      <c r="I63" s="20">
        <f t="shared" si="1"/>
        <v>17.94871794871795</v>
      </c>
      <c r="J63" s="7">
        <v>38</v>
      </c>
      <c r="K63" s="7">
        <v>31</v>
      </c>
      <c r="L63" s="7">
        <v>7</v>
      </c>
      <c r="M63" s="20">
        <f t="shared" si="2"/>
        <v>97.43589743589743</v>
      </c>
      <c r="N63" s="20">
        <f t="shared" si="3"/>
        <v>79.48717948717949</v>
      </c>
      <c r="O63" s="20">
        <f t="shared" si="4"/>
        <v>17.94871794871795</v>
      </c>
      <c r="P63" s="7">
        <v>1</v>
      </c>
      <c r="Q63" s="7">
        <v>1</v>
      </c>
      <c r="R63" s="7">
        <v>0</v>
      </c>
      <c r="S63" s="20">
        <f t="shared" si="5"/>
        <v>2.564102564102564</v>
      </c>
      <c r="T63" s="20">
        <f t="shared" si="6"/>
        <v>2.564102564102564</v>
      </c>
      <c r="U63" s="21">
        <f t="shared" si="7"/>
        <v>0</v>
      </c>
    </row>
    <row r="64" spans="1:21" ht="15">
      <c r="A64" s="9" t="s">
        <v>119</v>
      </c>
      <c r="B64" s="6">
        <v>48113</v>
      </c>
      <c r="C64" s="5" t="s">
        <v>120</v>
      </c>
      <c r="D64" s="7">
        <v>30398</v>
      </c>
      <c r="E64" s="7">
        <v>19390</v>
      </c>
      <c r="F64" s="7">
        <v>11008</v>
      </c>
      <c r="G64" s="8">
        <v>100</v>
      </c>
      <c r="H64" s="20">
        <f t="shared" si="0"/>
        <v>63.78709125600368</v>
      </c>
      <c r="I64" s="20">
        <f t="shared" si="1"/>
        <v>36.212908743996316</v>
      </c>
      <c r="J64" s="7">
        <v>20998</v>
      </c>
      <c r="K64" s="7">
        <v>14078</v>
      </c>
      <c r="L64" s="7">
        <v>6920</v>
      </c>
      <c r="M64" s="20">
        <f t="shared" si="2"/>
        <v>69.07691295479967</v>
      </c>
      <c r="N64" s="20">
        <f t="shared" si="3"/>
        <v>46.3122573853543</v>
      </c>
      <c r="O64" s="20">
        <f t="shared" si="4"/>
        <v>22.76465556944536</v>
      </c>
      <c r="P64" s="7">
        <v>9400</v>
      </c>
      <c r="Q64" s="7">
        <v>5312</v>
      </c>
      <c r="R64" s="7">
        <v>4088</v>
      </c>
      <c r="S64" s="20">
        <f t="shared" si="5"/>
        <v>30.923087045200344</v>
      </c>
      <c r="T64" s="20">
        <f t="shared" si="6"/>
        <v>17.474833870649384</v>
      </c>
      <c r="U64" s="21">
        <f t="shared" si="7"/>
        <v>13.448253174550956</v>
      </c>
    </row>
    <row r="65" spans="1:21" ht="15">
      <c r="A65" s="9" t="s">
        <v>121</v>
      </c>
      <c r="B65" s="6">
        <v>48115</v>
      </c>
      <c r="C65" s="5" t="s">
        <v>122</v>
      </c>
      <c r="D65" s="7">
        <v>2146</v>
      </c>
      <c r="E65" s="7">
        <v>2094</v>
      </c>
      <c r="F65" s="7">
        <v>52</v>
      </c>
      <c r="G65" s="8">
        <v>100</v>
      </c>
      <c r="H65" s="20">
        <f t="shared" si="0"/>
        <v>97.57688723205965</v>
      </c>
      <c r="I65" s="20">
        <f t="shared" si="1"/>
        <v>2.423112767940354</v>
      </c>
      <c r="J65" s="7">
        <v>2126</v>
      </c>
      <c r="K65" s="7">
        <v>2084</v>
      </c>
      <c r="L65" s="7">
        <v>42</v>
      </c>
      <c r="M65" s="20">
        <f t="shared" si="2"/>
        <v>99.06803355079217</v>
      </c>
      <c r="N65" s="20">
        <f t="shared" si="3"/>
        <v>97.11090400745573</v>
      </c>
      <c r="O65" s="20">
        <f t="shared" si="4"/>
        <v>1.95712954333644</v>
      </c>
      <c r="P65" s="7">
        <v>20</v>
      </c>
      <c r="Q65" s="7">
        <v>10</v>
      </c>
      <c r="R65" s="7">
        <v>10</v>
      </c>
      <c r="S65" s="20">
        <f t="shared" si="5"/>
        <v>0.9319664492078285</v>
      </c>
      <c r="T65" s="20">
        <f t="shared" si="6"/>
        <v>0.4659832246039142</v>
      </c>
      <c r="U65" s="21">
        <f t="shared" si="7"/>
        <v>0.4659832246039142</v>
      </c>
    </row>
    <row r="66" spans="1:21" ht="15">
      <c r="A66" s="9" t="s">
        <v>123</v>
      </c>
      <c r="B66" s="6">
        <v>48117</v>
      </c>
      <c r="C66" s="5" t="s">
        <v>124</v>
      </c>
      <c r="D66" s="7">
        <v>371</v>
      </c>
      <c r="E66" s="7">
        <v>173</v>
      </c>
      <c r="F66" s="7">
        <v>198</v>
      </c>
      <c r="G66" s="8">
        <v>100</v>
      </c>
      <c r="H66" s="20">
        <f t="shared" si="0"/>
        <v>46.63072776280324</v>
      </c>
      <c r="I66" s="20">
        <f t="shared" si="1"/>
        <v>53.36927223719676</v>
      </c>
      <c r="J66" s="7">
        <v>212</v>
      </c>
      <c r="K66" s="7">
        <v>95</v>
      </c>
      <c r="L66" s="7">
        <v>117</v>
      </c>
      <c r="M66" s="20">
        <f t="shared" si="2"/>
        <v>57.14285714285714</v>
      </c>
      <c r="N66" s="20">
        <f t="shared" si="3"/>
        <v>25.60646900269542</v>
      </c>
      <c r="O66" s="20">
        <f t="shared" si="4"/>
        <v>31.536388140161726</v>
      </c>
      <c r="P66" s="7">
        <v>159</v>
      </c>
      <c r="Q66" s="7">
        <v>78</v>
      </c>
      <c r="R66" s="7">
        <v>81</v>
      </c>
      <c r="S66" s="20">
        <f t="shared" si="5"/>
        <v>42.857142857142854</v>
      </c>
      <c r="T66" s="20">
        <f t="shared" si="6"/>
        <v>21.024258760107816</v>
      </c>
      <c r="U66" s="21">
        <f t="shared" si="7"/>
        <v>21.83288409703504</v>
      </c>
    </row>
    <row r="67" spans="1:21" ht="15">
      <c r="A67" s="9" t="s">
        <v>125</v>
      </c>
      <c r="B67" s="6">
        <v>48119</v>
      </c>
      <c r="C67" s="5" t="s">
        <v>126</v>
      </c>
      <c r="D67" s="7">
        <v>69</v>
      </c>
      <c r="E67" s="7">
        <v>19</v>
      </c>
      <c r="F67" s="7">
        <v>50</v>
      </c>
      <c r="G67" s="8">
        <v>100</v>
      </c>
      <c r="H67" s="20">
        <f t="shared" si="0"/>
        <v>27.536231884057973</v>
      </c>
      <c r="I67" s="20">
        <f t="shared" si="1"/>
        <v>72.46376811594203</v>
      </c>
      <c r="J67" s="7">
        <v>69</v>
      </c>
      <c r="K67" s="7">
        <v>19</v>
      </c>
      <c r="L67" s="7">
        <v>50</v>
      </c>
      <c r="M67" s="20">
        <f t="shared" si="2"/>
        <v>100</v>
      </c>
      <c r="N67" s="20">
        <f t="shared" si="3"/>
        <v>27.536231884057973</v>
      </c>
      <c r="O67" s="20">
        <f t="shared" si="4"/>
        <v>72.46376811594203</v>
      </c>
      <c r="P67" s="7">
        <v>0</v>
      </c>
      <c r="Q67" s="7">
        <v>0</v>
      </c>
      <c r="R67" s="7">
        <v>0</v>
      </c>
      <c r="S67" s="20">
        <f t="shared" si="5"/>
        <v>0</v>
      </c>
      <c r="T67" s="20">
        <f t="shared" si="6"/>
        <v>0</v>
      </c>
      <c r="U67" s="21">
        <f t="shared" si="7"/>
        <v>0</v>
      </c>
    </row>
    <row r="68" spans="1:21" ht="15">
      <c r="A68" s="9" t="s">
        <v>127</v>
      </c>
      <c r="B68" s="6">
        <v>48121</v>
      </c>
      <c r="C68" s="5" t="s">
        <v>128</v>
      </c>
      <c r="D68" s="7">
        <v>10344</v>
      </c>
      <c r="E68" s="7">
        <v>4523</v>
      </c>
      <c r="F68" s="7">
        <v>5821</v>
      </c>
      <c r="G68" s="8">
        <v>100</v>
      </c>
      <c r="H68" s="20">
        <f t="shared" si="0"/>
        <v>43.72583139984532</v>
      </c>
      <c r="I68" s="20">
        <f t="shared" si="1"/>
        <v>56.27416860015468</v>
      </c>
      <c r="J68" s="7">
        <v>2765</v>
      </c>
      <c r="K68" s="7">
        <v>1503</v>
      </c>
      <c r="L68" s="7">
        <v>1262</v>
      </c>
      <c r="M68" s="20">
        <f t="shared" si="2"/>
        <v>26.73047177107502</v>
      </c>
      <c r="N68" s="20">
        <f t="shared" si="3"/>
        <v>14.53016241299304</v>
      </c>
      <c r="O68" s="20">
        <f t="shared" si="4"/>
        <v>12.20030935808198</v>
      </c>
      <c r="P68" s="7">
        <v>7579</v>
      </c>
      <c r="Q68" s="7">
        <v>3020</v>
      </c>
      <c r="R68" s="7">
        <v>4559</v>
      </c>
      <c r="S68" s="20">
        <f t="shared" si="5"/>
        <v>73.26952822892498</v>
      </c>
      <c r="T68" s="20">
        <f t="shared" si="6"/>
        <v>29.19566898685228</v>
      </c>
      <c r="U68" s="21">
        <f t="shared" si="7"/>
        <v>44.0738592420727</v>
      </c>
    </row>
    <row r="69" spans="1:21" ht="15">
      <c r="A69" s="9" t="s">
        <v>129</v>
      </c>
      <c r="B69" s="6">
        <v>48123</v>
      </c>
      <c r="C69" s="5" t="s">
        <v>130</v>
      </c>
      <c r="D69" s="7">
        <v>1790</v>
      </c>
      <c r="E69" s="7">
        <v>1507</v>
      </c>
      <c r="F69" s="7">
        <v>283</v>
      </c>
      <c r="G69" s="8">
        <v>100</v>
      </c>
      <c r="H69" s="20">
        <f t="shared" si="0"/>
        <v>84.1899441340782</v>
      </c>
      <c r="I69" s="20">
        <f t="shared" si="1"/>
        <v>15.810055865921788</v>
      </c>
      <c r="J69" s="7">
        <v>1772</v>
      </c>
      <c r="K69" s="7">
        <v>1500</v>
      </c>
      <c r="L69" s="7">
        <v>272</v>
      </c>
      <c r="M69" s="20">
        <f t="shared" si="2"/>
        <v>98.99441340782123</v>
      </c>
      <c r="N69" s="20">
        <f t="shared" si="3"/>
        <v>83.79888268156425</v>
      </c>
      <c r="O69" s="20">
        <f t="shared" si="4"/>
        <v>15.195530726256983</v>
      </c>
      <c r="P69" s="7">
        <v>18</v>
      </c>
      <c r="Q69" s="7">
        <v>7</v>
      </c>
      <c r="R69" s="7">
        <v>11</v>
      </c>
      <c r="S69" s="20">
        <f t="shared" si="5"/>
        <v>1.005586592178771</v>
      </c>
      <c r="T69" s="20">
        <f t="shared" si="6"/>
        <v>0.3910614525139665</v>
      </c>
      <c r="U69" s="21">
        <f t="shared" si="7"/>
        <v>0.6145251396648044</v>
      </c>
    </row>
    <row r="70" spans="1:21" ht="15">
      <c r="A70" s="9" t="s">
        <v>131</v>
      </c>
      <c r="B70" s="6">
        <v>48125</v>
      </c>
      <c r="C70" s="5" t="s">
        <v>132</v>
      </c>
      <c r="D70" s="7">
        <v>315</v>
      </c>
      <c r="E70" s="7">
        <v>313</v>
      </c>
      <c r="F70" s="7">
        <v>2</v>
      </c>
      <c r="G70" s="8">
        <v>100</v>
      </c>
      <c r="H70" s="20">
        <f t="shared" si="0"/>
        <v>99.36507936507937</v>
      </c>
      <c r="I70" s="20">
        <f t="shared" si="1"/>
        <v>0.6349206349206349</v>
      </c>
      <c r="J70" s="7">
        <v>315</v>
      </c>
      <c r="K70" s="7">
        <v>313</v>
      </c>
      <c r="L70" s="7">
        <v>2</v>
      </c>
      <c r="M70" s="20">
        <f t="shared" si="2"/>
        <v>100</v>
      </c>
      <c r="N70" s="20">
        <f t="shared" si="3"/>
        <v>99.36507936507937</v>
      </c>
      <c r="O70" s="20">
        <f t="shared" si="4"/>
        <v>0.6349206349206349</v>
      </c>
      <c r="P70" s="7">
        <v>0</v>
      </c>
      <c r="Q70" s="7">
        <v>0</v>
      </c>
      <c r="R70" s="7">
        <v>0</v>
      </c>
      <c r="S70" s="20">
        <f t="shared" si="5"/>
        <v>0</v>
      </c>
      <c r="T70" s="20">
        <f t="shared" si="6"/>
        <v>0</v>
      </c>
      <c r="U70" s="21">
        <f t="shared" si="7"/>
        <v>0</v>
      </c>
    </row>
    <row r="71" spans="1:21" ht="15">
      <c r="A71" s="9" t="s">
        <v>133</v>
      </c>
      <c r="B71" s="6">
        <v>48127</v>
      </c>
      <c r="C71" s="5" t="s">
        <v>134</v>
      </c>
      <c r="D71" s="7">
        <v>104</v>
      </c>
      <c r="E71" s="7">
        <v>62</v>
      </c>
      <c r="F71" s="7">
        <v>42</v>
      </c>
      <c r="G71" s="8">
        <v>100</v>
      </c>
      <c r="H71" s="20">
        <f t="shared" si="0"/>
        <v>59.61538461538461</v>
      </c>
      <c r="I71" s="20">
        <f t="shared" si="1"/>
        <v>40.38461538461539</v>
      </c>
      <c r="J71" s="7">
        <v>96</v>
      </c>
      <c r="K71" s="7">
        <v>58</v>
      </c>
      <c r="L71" s="7">
        <v>38</v>
      </c>
      <c r="M71" s="20">
        <f t="shared" si="2"/>
        <v>92.3076923076923</v>
      </c>
      <c r="N71" s="20">
        <f t="shared" si="3"/>
        <v>55.769230769230774</v>
      </c>
      <c r="O71" s="20">
        <f t="shared" si="4"/>
        <v>36.53846153846153</v>
      </c>
      <c r="P71" s="7">
        <v>8</v>
      </c>
      <c r="Q71" s="7">
        <v>4</v>
      </c>
      <c r="R71" s="7">
        <v>4</v>
      </c>
      <c r="S71" s="20">
        <f t="shared" si="5"/>
        <v>7.6923076923076925</v>
      </c>
      <c r="T71" s="20">
        <f t="shared" si="6"/>
        <v>3.8461538461538463</v>
      </c>
      <c r="U71" s="21">
        <f t="shared" si="7"/>
        <v>3.8461538461538463</v>
      </c>
    </row>
    <row r="72" spans="1:21" ht="15">
      <c r="A72" s="9" t="s">
        <v>135</v>
      </c>
      <c r="B72" s="6">
        <v>48129</v>
      </c>
      <c r="C72" s="5" t="s">
        <v>136</v>
      </c>
      <c r="D72" s="7">
        <v>240</v>
      </c>
      <c r="E72" s="7">
        <v>131</v>
      </c>
      <c r="F72" s="7">
        <v>109</v>
      </c>
      <c r="G72" s="8">
        <v>100</v>
      </c>
      <c r="H72" s="20">
        <f aca="true" t="shared" si="8" ref="H72:H135">E72/D72*100</f>
        <v>54.58333333333333</v>
      </c>
      <c r="I72" s="20">
        <f aca="true" t="shared" si="9" ref="I72:I135">F72/D72*100</f>
        <v>45.416666666666664</v>
      </c>
      <c r="J72" s="7">
        <v>9</v>
      </c>
      <c r="K72" s="7">
        <v>5</v>
      </c>
      <c r="L72" s="7">
        <v>4</v>
      </c>
      <c r="M72" s="20">
        <f aca="true" t="shared" si="10" ref="M72:M135">J72/D72*100</f>
        <v>3.75</v>
      </c>
      <c r="N72" s="20">
        <f aca="true" t="shared" si="11" ref="N72:N135">K72/D72*100</f>
        <v>2.083333333333333</v>
      </c>
      <c r="O72" s="20">
        <f aca="true" t="shared" si="12" ref="O72:O135">L72/D72*100</f>
        <v>1.6666666666666667</v>
      </c>
      <c r="P72" s="7">
        <v>231</v>
      </c>
      <c r="Q72" s="7">
        <v>126</v>
      </c>
      <c r="R72" s="7">
        <v>105</v>
      </c>
      <c r="S72" s="20">
        <f aca="true" t="shared" si="13" ref="S72:S135">P72/D72*100</f>
        <v>96.25</v>
      </c>
      <c r="T72" s="20">
        <f aca="true" t="shared" si="14" ref="T72:T135">Q72/D72*100</f>
        <v>52.5</v>
      </c>
      <c r="U72" s="21">
        <f aca="true" t="shared" si="15" ref="U72:U135">R72/D72*100</f>
        <v>43.75</v>
      </c>
    </row>
    <row r="73" spans="1:21" ht="15">
      <c r="A73" s="9" t="s">
        <v>137</v>
      </c>
      <c r="B73" s="6">
        <v>48131</v>
      </c>
      <c r="C73" s="5" t="s">
        <v>138</v>
      </c>
      <c r="D73" s="7">
        <v>578</v>
      </c>
      <c r="E73" s="7">
        <v>540</v>
      </c>
      <c r="F73" s="7">
        <v>38</v>
      </c>
      <c r="G73" s="8">
        <v>100</v>
      </c>
      <c r="H73" s="20">
        <f t="shared" si="8"/>
        <v>93.42560553633218</v>
      </c>
      <c r="I73" s="20">
        <f t="shared" si="9"/>
        <v>6.5743944636678195</v>
      </c>
      <c r="J73" s="7">
        <v>576</v>
      </c>
      <c r="K73" s="7">
        <v>538</v>
      </c>
      <c r="L73" s="7">
        <v>38</v>
      </c>
      <c r="M73" s="20">
        <f t="shared" si="10"/>
        <v>99.65397923875432</v>
      </c>
      <c r="N73" s="20">
        <f t="shared" si="11"/>
        <v>93.07958477508652</v>
      </c>
      <c r="O73" s="20">
        <f t="shared" si="12"/>
        <v>6.5743944636678195</v>
      </c>
      <c r="P73" s="7">
        <v>2</v>
      </c>
      <c r="Q73" s="7">
        <v>2</v>
      </c>
      <c r="R73" s="7">
        <v>0</v>
      </c>
      <c r="S73" s="20">
        <f t="shared" si="13"/>
        <v>0.34602076124567477</v>
      </c>
      <c r="T73" s="20">
        <f t="shared" si="14"/>
        <v>0.34602076124567477</v>
      </c>
      <c r="U73" s="21">
        <f t="shared" si="15"/>
        <v>0</v>
      </c>
    </row>
    <row r="74" spans="1:21" ht="15">
      <c r="A74" s="9" t="s">
        <v>139</v>
      </c>
      <c r="B74" s="6">
        <v>48133</v>
      </c>
      <c r="C74" s="5" t="s">
        <v>140</v>
      </c>
      <c r="D74" s="7">
        <v>885</v>
      </c>
      <c r="E74" s="7">
        <v>501</v>
      </c>
      <c r="F74" s="7">
        <v>384</v>
      </c>
      <c r="G74" s="8">
        <v>100</v>
      </c>
      <c r="H74" s="20">
        <f t="shared" si="8"/>
        <v>56.61016949152542</v>
      </c>
      <c r="I74" s="20">
        <f t="shared" si="9"/>
        <v>43.389830508474574</v>
      </c>
      <c r="J74" s="7">
        <v>265</v>
      </c>
      <c r="K74" s="7">
        <v>118</v>
      </c>
      <c r="L74" s="7">
        <v>147</v>
      </c>
      <c r="M74" s="20">
        <f t="shared" si="10"/>
        <v>29.943502824858758</v>
      </c>
      <c r="N74" s="20">
        <f t="shared" si="11"/>
        <v>13.333333333333334</v>
      </c>
      <c r="O74" s="20">
        <f t="shared" si="12"/>
        <v>16.610169491525422</v>
      </c>
      <c r="P74" s="7">
        <v>620</v>
      </c>
      <c r="Q74" s="7">
        <v>383</v>
      </c>
      <c r="R74" s="7">
        <v>237</v>
      </c>
      <c r="S74" s="20">
        <f t="shared" si="13"/>
        <v>70.05649717514125</v>
      </c>
      <c r="T74" s="20">
        <f t="shared" si="14"/>
        <v>43.27683615819209</v>
      </c>
      <c r="U74" s="21">
        <f t="shared" si="15"/>
        <v>26.779661016949152</v>
      </c>
    </row>
    <row r="75" spans="1:21" ht="15">
      <c r="A75" s="9" t="s">
        <v>141</v>
      </c>
      <c r="B75" s="6">
        <v>48135</v>
      </c>
      <c r="C75" s="5" t="s">
        <v>142</v>
      </c>
      <c r="D75" s="7">
        <v>2175</v>
      </c>
      <c r="E75" s="7">
        <v>1330</v>
      </c>
      <c r="F75" s="7">
        <v>845</v>
      </c>
      <c r="G75" s="8">
        <v>100</v>
      </c>
      <c r="H75" s="20">
        <f t="shared" si="8"/>
        <v>61.149425287356316</v>
      </c>
      <c r="I75" s="20">
        <f t="shared" si="9"/>
        <v>38.85057471264368</v>
      </c>
      <c r="J75" s="7">
        <v>1285</v>
      </c>
      <c r="K75" s="7">
        <v>834</v>
      </c>
      <c r="L75" s="7">
        <v>451</v>
      </c>
      <c r="M75" s="20">
        <f t="shared" si="10"/>
        <v>59.08045977011495</v>
      </c>
      <c r="N75" s="20">
        <f t="shared" si="11"/>
        <v>38.3448275862069</v>
      </c>
      <c r="O75" s="20">
        <f t="shared" si="12"/>
        <v>20.735632183908045</v>
      </c>
      <c r="P75" s="7">
        <v>890</v>
      </c>
      <c r="Q75" s="7">
        <v>496</v>
      </c>
      <c r="R75" s="7">
        <v>394</v>
      </c>
      <c r="S75" s="20">
        <f t="shared" si="13"/>
        <v>40.91954022988506</v>
      </c>
      <c r="T75" s="20">
        <f t="shared" si="14"/>
        <v>22.804597701149426</v>
      </c>
      <c r="U75" s="21">
        <f t="shared" si="15"/>
        <v>18.114942528735632</v>
      </c>
    </row>
    <row r="76" spans="1:21" ht="15">
      <c r="A76" s="9" t="s">
        <v>143</v>
      </c>
      <c r="B76" s="6">
        <v>48137</v>
      </c>
      <c r="C76" s="5" t="s">
        <v>144</v>
      </c>
      <c r="D76" s="7">
        <v>5</v>
      </c>
      <c r="E76" s="7">
        <v>5</v>
      </c>
      <c r="F76" s="7">
        <v>0</v>
      </c>
      <c r="G76" s="8">
        <v>100</v>
      </c>
      <c r="H76" s="20">
        <f t="shared" si="8"/>
        <v>100</v>
      </c>
      <c r="I76" s="20">
        <f t="shared" si="9"/>
        <v>0</v>
      </c>
      <c r="J76" s="7">
        <v>5</v>
      </c>
      <c r="K76" s="7">
        <v>5</v>
      </c>
      <c r="L76" s="7">
        <v>0</v>
      </c>
      <c r="M76" s="20">
        <f t="shared" si="10"/>
        <v>100</v>
      </c>
      <c r="N76" s="20">
        <f t="shared" si="11"/>
        <v>100</v>
      </c>
      <c r="O76" s="20">
        <f t="shared" si="12"/>
        <v>0</v>
      </c>
      <c r="P76" s="7">
        <v>0</v>
      </c>
      <c r="Q76" s="7">
        <v>0</v>
      </c>
      <c r="R76" s="7">
        <v>0</v>
      </c>
      <c r="S76" s="20">
        <f t="shared" si="13"/>
        <v>0</v>
      </c>
      <c r="T76" s="20">
        <f t="shared" si="14"/>
        <v>0</v>
      </c>
      <c r="U76" s="21">
        <f t="shared" si="15"/>
        <v>0</v>
      </c>
    </row>
    <row r="77" spans="1:21" ht="15">
      <c r="A77" s="9" t="s">
        <v>145</v>
      </c>
      <c r="B77" s="6">
        <v>48139</v>
      </c>
      <c r="C77" s="5" t="s">
        <v>146</v>
      </c>
      <c r="D77" s="7">
        <v>1610</v>
      </c>
      <c r="E77" s="7">
        <v>765</v>
      </c>
      <c r="F77" s="7">
        <v>845</v>
      </c>
      <c r="G77" s="8">
        <v>100</v>
      </c>
      <c r="H77" s="20">
        <f t="shared" si="8"/>
        <v>47.51552795031056</v>
      </c>
      <c r="I77" s="20">
        <f t="shared" si="9"/>
        <v>52.484472049689444</v>
      </c>
      <c r="J77" s="7">
        <v>1098</v>
      </c>
      <c r="K77" s="7">
        <v>507</v>
      </c>
      <c r="L77" s="7">
        <v>591</v>
      </c>
      <c r="M77" s="20">
        <f t="shared" si="10"/>
        <v>68.19875776397517</v>
      </c>
      <c r="N77" s="20">
        <f t="shared" si="11"/>
        <v>31.490683229813666</v>
      </c>
      <c r="O77" s="20">
        <f t="shared" si="12"/>
        <v>36.70807453416149</v>
      </c>
      <c r="P77" s="7">
        <v>512</v>
      </c>
      <c r="Q77" s="7">
        <v>258</v>
      </c>
      <c r="R77" s="7">
        <v>254</v>
      </c>
      <c r="S77" s="20">
        <f t="shared" si="13"/>
        <v>31.801242236024844</v>
      </c>
      <c r="T77" s="20">
        <f t="shared" si="14"/>
        <v>16.024844720496894</v>
      </c>
      <c r="U77" s="21">
        <f t="shared" si="15"/>
        <v>15.77639751552795</v>
      </c>
    </row>
    <row r="78" spans="1:21" ht="15">
      <c r="A78" s="9" t="s">
        <v>147</v>
      </c>
      <c r="B78" s="6">
        <v>48141</v>
      </c>
      <c r="C78" s="5" t="s">
        <v>148</v>
      </c>
      <c r="D78" s="7">
        <v>15792</v>
      </c>
      <c r="E78" s="7">
        <v>12910</v>
      </c>
      <c r="F78" s="7">
        <v>2882</v>
      </c>
      <c r="G78" s="8">
        <v>100</v>
      </c>
      <c r="H78" s="20">
        <f t="shared" si="8"/>
        <v>81.75025329280649</v>
      </c>
      <c r="I78" s="20">
        <f t="shared" si="9"/>
        <v>18.249746707193516</v>
      </c>
      <c r="J78" s="7">
        <v>8188</v>
      </c>
      <c r="K78" s="7">
        <v>6708</v>
      </c>
      <c r="L78" s="7">
        <v>1480</v>
      </c>
      <c r="M78" s="20">
        <f t="shared" si="10"/>
        <v>51.84903748733536</v>
      </c>
      <c r="N78" s="20">
        <f t="shared" si="11"/>
        <v>42.47720364741641</v>
      </c>
      <c r="O78" s="20">
        <f t="shared" si="12"/>
        <v>9.371833839918946</v>
      </c>
      <c r="P78" s="7">
        <v>7604</v>
      </c>
      <c r="Q78" s="7">
        <v>6202</v>
      </c>
      <c r="R78" s="7">
        <v>1402</v>
      </c>
      <c r="S78" s="20">
        <f t="shared" si="13"/>
        <v>48.15096251266464</v>
      </c>
      <c r="T78" s="20">
        <f t="shared" si="14"/>
        <v>39.273049645390074</v>
      </c>
      <c r="U78" s="21">
        <f t="shared" si="15"/>
        <v>8.877912867274569</v>
      </c>
    </row>
    <row r="79" spans="1:21" ht="15">
      <c r="A79" s="9" t="s">
        <v>149</v>
      </c>
      <c r="B79" s="6">
        <v>48143</v>
      </c>
      <c r="C79" s="5" t="s">
        <v>150</v>
      </c>
      <c r="D79" s="7">
        <v>1888</v>
      </c>
      <c r="E79" s="7">
        <v>837</v>
      </c>
      <c r="F79" s="7">
        <v>1051</v>
      </c>
      <c r="G79" s="8">
        <v>100</v>
      </c>
      <c r="H79" s="20">
        <f t="shared" si="8"/>
        <v>44.33262711864407</v>
      </c>
      <c r="I79" s="20">
        <f t="shared" si="9"/>
        <v>55.66737288135594</v>
      </c>
      <c r="J79" s="7">
        <v>391</v>
      </c>
      <c r="K79" s="7">
        <v>153</v>
      </c>
      <c r="L79" s="7">
        <v>238</v>
      </c>
      <c r="M79" s="20">
        <f t="shared" si="10"/>
        <v>20.709745762711865</v>
      </c>
      <c r="N79" s="20">
        <f t="shared" si="11"/>
        <v>8.103813559322035</v>
      </c>
      <c r="O79" s="20">
        <f t="shared" si="12"/>
        <v>12.60593220338983</v>
      </c>
      <c r="P79" s="7">
        <v>1497</v>
      </c>
      <c r="Q79" s="7">
        <v>684</v>
      </c>
      <c r="R79" s="7">
        <v>813</v>
      </c>
      <c r="S79" s="20">
        <f t="shared" si="13"/>
        <v>79.29025423728814</v>
      </c>
      <c r="T79" s="20">
        <f t="shared" si="14"/>
        <v>36.228813559322035</v>
      </c>
      <c r="U79" s="21">
        <f t="shared" si="15"/>
        <v>43.061440677966104</v>
      </c>
    </row>
    <row r="80" spans="1:21" ht="15">
      <c r="A80" s="9" t="s">
        <v>151</v>
      </c>
      <c r="B80" s="6">
        <v>48145</v>
      </c>
      <c r="C80" s="5" t="s">
        <v>152</v>
      </c>
      <c r="D80" s="7">
        <v>2068</v>
      </c>
      <c r="E80" s="7">
        <v>645</v>
      </c>
      <c r="F80" s="7">
        <v>1423</v>
      </c>
      <c r="G80" s="8">
        <v>100</v>
      </c>
      <c r="H80" s="20">
        <f t="shared" si="8"/>
        <v>31.189555125725338</v>
      </c>
      <c r="I80" s="20">
        <f t="shared" si="9"/>
        <v>68.81044487427465</v>
      </c>
      <c r="J80" s="7">
        <v>2053</v>
      </c>
      <c r="K80" s="7">
        <v>634</v>
      </c>
      <c r="L80" s="7">
        <v>1419</v>
      </c>
      <c r="M80" s="20">
        <f t="shared" si="10"/>
        <v>99.27466150870407</v>
      </c>
      <c r="N80" s="20">
        <f t="shared" si="11"/>
        <v>30.657640232108317</v>
      </c>
      <c r="O80" s="20">
        <f t="shared" si="12"/>
        <v>68.61702127659575</v>
      </c>
      <c r="P80" s="7">
        <v>15</v>
      </c>
      <c r="Q80" s="7">
        <v>11</v>
      </c>
      <c r="R80" s="7">
        <v>4</v>
      </c>
      <c r="S80" s="20">
        <f t="shared" si="13"/>
        <v>0.7253384912959381</v>
      </c>
      <c r="T80" s="20">
        <f t="shared" si="14"/>
        <v>0.5319148936170213</v>
      </c>
      <c r="U80" s="21">
        <f t="shared" si="15"/>
        <v>0.19342359767891684</v>
      </c>
    </row>
    <row r="81" spans="1:21" ht="15">
      <c r="A81" s="9" t="s">
        <v>153</v>
      </c>
      <c r="B81" s="6">
        <v>48147</v>
      </c>
      <c r="C81" s="5" t="s">
        <v>154</v>
      </c>
      <c r="D81" s="7">
        <v>3145</v>
      </c>
      <c r="E81" s="7">
        <v>2865</v>
      </c>
      <c r="F81" s="7">
        <v>280</v>
      </c>
      <c r="G81" s="8">
        <v>100</v>
      </c>
      <c r="H81" s="20">
        <f t="shared" si="8"/>
        <v>91.09697933227345</v>
      </c>
      <c r="I81" s="20">
        <f t="shared" si="9"/>
        <v>8.90302066772655</v>
      </c>
      <c r="J81" s="7">
        <v>2952</v>
      </c>
      <c r="K81" s="7">
        <v>2684</v>
      </c>
      <c r="L81" s="7">
        <v>268</v>
      </c>
      <c r="M81" s="20">
        <f t="shared" si="10"/>
        <v>93.86327503974563</v>
      </c>
      <c r="N81" s="20">
        <f t="shared" si="11"/>
        <v>85.34181240063593</v>
      </c>
      <c r="O81" s="20">
        <f t="shared" si="12"/>
        <v>8.521462639109698</v>
      </c>
      <c r="P81" s="7">
        <v>193</v>
      </c>
      <c r="Q81" s="7">
        <v>181</v>
      </c>
      <c r="R81" s="7">
        <v>12</v>
      </c>
      <c r="S81" s="20">
        <f t="shared" si="13"/>
        <v>6.136724960254372</v>
      </c>
      <c r="T81" s="20">
        <f t="shared" si="14"/>
        <v>5.75516693163752</v>
      </c>
      <c r="U81" s="21">
        <f t="shared" si="15"/>
        <v>0.3815580286168521</v>
      </c>
    </row>
    <row r="82" spans="1:21" ht="15">
      <c r="A82" s="9" t="s">
        <v>155</v>
      </c>
      <c r="B82" s="6">
        <v>48149</v>
      </c>
      <c r="C82" s="5" t="s">
        <v>156</v>
      </c>
      <c r="D82" s="7">
        <v>455</v>
      </c>
      <c r="E82" s="7">
        <v>154</v>
      </c>
      <c r="F82" s="7">
        <v>301</v>
      </c>
      <c r="G82" s="8">
        <v>100</v>
      </c>
      <c r="H82" s="20">
        <f t="shared" si="8"/>
        <v>33.84615384615385</v>
      </c>
      <c r="I82" s="20">
        <f t="shared" si="9"/>
        <v>66.15384615384615</v>
      </c>
      <c r="J82" s="7">
        <v>407</v>
      </c>
      <c r="K82" s="7">
        <v>119</v>
      </c>
      <c r="L82" s="7">
        <v>288</v>
      </c>
      <c r="M82" s="20">
        <f t="shared" si="10"/>
        <v>89.45054945054946</v>
      </c>
      <c r="N82" s="20">
        <f t="shared" si="11"/>
        <v>26.153846153846157</v>
      </c>
      <c r="O82" s="20">
        <f t="shared" si="12"/>
        <v>63.29670329670329</v>
      </c>
      <c r="P82" s="7">
        <v>48</v>
      </c>
      <c r="Q82" s="7">
        <v>35</v>
      </c>
      <c r="R82" s="7">
        <v>13</v>
      </c>
      <c r="S82" s="20">
        <f t="shared" si="13"/>
        <v>10.54945054945055</v>
      </c>
      <c r="T82" s="20">
        <f t="shared" si="14"/>
        <v>7.6923076923076925</v>
      </c>
      <c r="U82" s="21">
        <f t="shared" si="15"/>
        <v>2.857142857142857</v>
      </c>
    </row>
    <row r="83" spans="1:21" ht="15">
      <c r="A83" s="9" t="s">
        <v>157</v>
      </c>
      <c r="B83" s="6">
        <v>48151</v>
      </c>
      <c r="C83" s="5" t="s">
        <v>158</v>
      </c>
      <c r="D83" s="7">
        <v>22</v>
      </c>
      <c r="E83" s="7">
        <v>11</v>
      </c>
      <c r="F83" s="7">
        <v>11</v>
      </c>
      <c r="G83" s="8">
        <v>100</v>
      </c>
      <c r="H83" s="20">
        <f t="shared" si="8"/>
        <v>50</v>
      </c>
      <c r="I83" s="20">
        <f t="shared" si="9"/>
        <v>50</v>
      </c>
      <c r="J83" s="7">
        <v>10</v>
      </c>
      <c r="K83" s="7">
        <v>10</v>
      </c>
      <c r="L83" s="7">
        <v>0</v>
      </c>
      <c r="M83" s="20">
        <f t="shared" si="10"/>
        <v>45.45454545454545</v>
      </c>
      <c r="N83" s="20">
        <f t="shared" si="11"/>
        <v>45.45454545454545</v>
      </c>
      <c r="O83" s="20">
        <f t="shared" si="12"/>
        <v>0</v>
      </c>
      <c r="P83" s="7">
        <v>12</v>
      </c>
      <c r="Q83" s="7">
        <v>1</v>
      </c>
      <c r="R83" s="7">
        <v>11</v>
      </c>
      <c r="S83" s="20">
        <f t="shared" si="13"/>
        <v>54.54545454545454</v>
      </c>
      <c r="T83" s="20">
        <f t="shared" si="14"/>
        <v>4.545454545454546</v>
      </c>
      <c r="U83" s="21">
        <f t="shared" si="15"/>
        <v>50</v>
      </c>
    </row>
    <row r="84" spans="1:21" ht="15">
      <c r="A84" s="9" t="s">
        <v>159</v>
      </c>
      <c r="B84" s="6">
        <v>48153</v>
      </c>
      <c r="C84" s="5" t="s">
        <v>160</v>
      </c>
      <c r="D84" s="7">
        <v>35</v>
      </c>
      <c r="E84" s="7">
        <v>10</v>
      </c>
      <c r="F84" s="7">
        <v>25</v>
      </c>
      <c r="G84" s="8">
        <v>100</v>
      </c>
      <c r="H84" s="20">
        <f t="shared" si="8"/>
        <v>28.57142857142857</v>
      </c>
      <c r="I84" s="20">
        <f t="shared" si="9"/>
        <v>71.42857142857143</v>
      </c>
      <c r="J84" s="7">
        <v>35</v>
      </c>
      <c r="K84" s="7">
        <v>10</v>
      </c>
      <c r="L84" s="7">
        <v>25</v>
      </c>
      <c r="M84" s="20">
        <f t="shared" si="10"/>
        <v>100</v>
      </c>
      <c r="N84" s="20">
        <f t="shared" si="11"/>
        <v>28.57142857142857</v>
      </c>
      <c r="O84" s="20">
        <f t="shared" si="12"/>
        <v>71.42857142857143</v>
      </c>
      <c r="P84" s="7">
        <v>0</v>
      </c>
      <c r="Q84" s="7">
        <v>0</v>
      </c>
      <c r="R84" s="7">
        <v>0</v>
      </c>
      <c r="S84" s="20">
        <f t="shared" si="13"/>
        <v>0</v>
      </c>
      <c r="T84" s="20">
        <f t="shared" si="14"/>
        <v>0</v>
      </c>
      <c r="U84" s="21">
        <f t="shared" si="15"/>
        <v>0</v>
      </c>
    </row>
    <row r="85" spans="1:21" ht="15">
      <c r="A85" s="9" t="s">
        <v>161</v>
      </c>
      <c r="B85" s="6">
        <v>48155</v>
      </c>
      <c r="C85" s="5" t="s">
        <v>162</v>
      </c>
      <c r="D85" s="7">
        <v>30</v>
      </c>
      <c r="E85" s="7">
        <v>7</v>
      </c>
      <c r="F85" s="7">
        <v>23</v>
      </c>
      <c r="G85" s="8">
        <v>100</v>
      </c>
      <c r="H85" s="20">
        <f t="shared" si="8"/>
        <v>23.333333333333332</v>
      </c>
      <c r="I85" s="20">
        <f t="shared" si="9"/>
        <v>76.66666666666667</v>
      </c>
      <c r="J85" s="7">
        <v>30</v>
      </c>
      <c r="K85" s="7">
        <v>7</v>
      </c>
      <c r="L85" s="7">
        <v>23</v>
      </c>
      <c r="M85" s="20">
        <f t="shared" si="10"/>
        <v>100</v>
      </c>
      <c r="N85" s="20">
        <f t="shared" si="11"/>
        <v>23.333333333333332</v>
      </c>
      <c r="O85" s="20">
        <f t="shared" si="12"/>
        <v>76.66666666666667</v>
      </c>
      <c r="P85" s="7">
        <v>0</v>
      </c>
      <c r="Q85" s="7">
        <v>0</v>
      </c>
      <c r="R85" s="7">
        <v>0</v>
      </c>
      <c r="S85" s="20">
        <f t="shared" si="13"/>
        <v>0</v>
      </c>
      <c r="T85" s="20">
        <f t="shared" si="14"/>
        <v>0</v>
      </c>
      <c r="U85" s="21">
        <f t="shared" si="15"/>
        <v>0</v>
      </c>
    </row>
    <row r="86" spans="1:21" ht="15">
      <c r="A86" s="9" t="s">
        <v>163</v>
      </c>
      <c r="B86" s="6">
        <v>48157</v>
      </c>
      <c r="C86" s="5" t="s">
        <v>164</v>
      </c>
      <c r="D86" s="7">
        <v>5936</v>
      </c>
      <c r="E86" s="7">
        <v>4813</v>
      </c>
      <c r="F86" s="7">
        <v>1123</v>
      </c>
      <c r="G86" s="8">
        <v>100</v>
      </c>
      <c r="H86" s="20">
        <f t="shared" si="8"/>
        <v>81.08153638814017</v>
      </c>
      <c r="I86" s="20">
        <f t="shared" si="9"/>
        <v>18.91846361185984</v>
      </c>
      <c r="J86" s="7">
        <v>5604</v>
      </c>
      <c r="K86" s="7">
        <v>4628</v>
      </c>
      <c r="L86" s="7">
        <v>976</v>
      </c>
      <c r="M86" s="20">
        <f t="shared" si="10"/>
        <v>94.40700808625337</v>
      </c>
      <c r="N86" s="20">
        <f t="shared" si="11"/>
        <v>77.96495956873315</v>
      </c>
      <c r="O86" s="20">
        <f t="shared" si="12"/>
        <v>16.442048517520217</v>
      </c>
      <c r="P86" s="7">
        <v>332</v>
      </c>
      <c r="Q86" s="7">
        <v>185</v>
      </c>
      <c r="R86" s="7">
        <v>147</v>
      </c>
      <c r="S86" s="20">
        <f t="shared" si="13"/>
        <v>5.592991913746631</v>
      </c>
      <c r="T86" s="20">
        <f t="shared" si="14"/>
        <v>3.116576819407008</v>
      </c>
      <c r="U86" s="21">
        <f t="shared" si="15"/>
        <v>2.4764150943396226</v>
      </c>
    </row>
    <row r="87" spans="1:21" ht="15">
      <c r="A87" s="9" t="s">
        <v>165</v>
      </c>
      <c r="B87" s="6">
        <v>48159</v>
      </c>
      <c r="C87" s="5" t="s">
        <v>166</v>
      </c>
      <c r="D87" s="7">
        <v>114</v>
      </c>
      <c r="E87" s="7">
        <v>50</v>
      </c>
      <c r="F87" s="7">
        <v>64</v>
      </c>
      <c r="G87" s="8">
        <v>100</v>
      </c>
      <c r="H87" s="20">
        <f t="shared" si="8"/>
        <v>43.859649122807014</v>
      </c>
      <c r="I87" s="20">
        <f t="shared" si="9"/>
        <v>56.14035087719298</v>
      </c>
      <c r="J87" s="7">
        <v>114</v>
      </c>
      <c r="K87" s="7">
        <v>50</v>
      </c>
      <c r="L87" s="7">
        <v>64</v>
      </c>
      <c r="M87" s="20">
        <f t="shared" si="10"/>
        <v>100</v>
      </c>
      <c r="N87" s="20">
        <f t="shared" si="11"/>
        <v>43.859649122807014</v>
      </c>
      <c r="O87" s="20">
        <f t="shared" si="12"/>
        <v>56.14035087719298</v>
      </c>
      <c r="P87" s="7">
        <v>0</v>
      </c>
      <c r="Q87" s="7">
        <v>0</v>
      </c>
      <c r="R87" s="7">
        <v>0</v>
      </c>
      <c r="S87" s="20">
        <f t="shared" si="13"/>
        <v>0</v>
      </c>
      <c r="T87" s="20">
        <f t="shared" si="14"/>
        <v>0</v>
      </c>
      <c r="U87" s="21">
        <f t="shared" si="15"/>
        <v>0</v>
      </c>
    </row>
    <row r="88" spans="1:21" ht="15">
      <c r="A88" s="9" t="s">
        <v>167</v>
      </c>
      <c r="B88" s="6">
        <v>48161</v>
      </c>
      <c r="C88" s="5" t="s">
        <v>168</v>
      </c>
      <c r="D88" s="7">
        <v>1581</v>
      </c>
      <c r="E88" s="7">
        <v>1456</v>
      </c>
      <c r="F88" s="7">
        <v>125</v>
      </c>
      <c r="G88" s="8">
        <v>100</v>
      </c>
      <c r="H88" s="20">
        <f t="shared" si="8"/>
        <v>92.09361163820367</v>
      </c>
      <c r="I88" s="20">
        <f t="shared" si="9"/>
        <v>7.906388361796332</v>
      </c>
      <c r="J88" s="7">
        <v>1574</v>
      </c>
      <c r="K88" s="7">
        <v>1450</v>
      </c>
      <c r="L88" s="7">
        <v>124</v>
      </c>
      <c r="M88" s="20">
        <f t="shared" si="10"/>
        <v>99.55724225173941</v>
      </c>
      <c r="N88" s="20">
        <f t="shared" si="11"/>
        <v>91.71410499683745</v>
      </c>
      <c r="O88" s="20">
        <f t="shared" si="12"/>
        <v>7.8431372549019605</v>
      </c>
      <c r="P88" s="7">
        <v>7</v>
      </c>
      <c r="Q88" s="7">
        <v>6</v>
      </c>
      <c r="R88" s="7">
        <v>1</v>
      </c>
      <c r="S88" s="20">
        <f t="shared" si="13"/>
        <v>0.4427577482605946</v>
      </c>
      <c r="T88" s="20">
        <f t="shared" si="14"/>
        <v>0.3795066413662239</v>
      </c>
      <c r="U88" s="21">
        <f t="shared" si="15"/>
        <v>0.06325110689437065</v>
      </c>
    </row>
    <row r="89" spans="1:21" ht="15">
      <c r="A89" s="9" t="s">
        <v>169</v>
      </c>
      <c r="B89" s="6">
        <v>48163</v>
      </c>
      <c r="C89" s="5" t="s">
        <v>170</v>
      </c>
      <c r="D89" s="7">
        <v>3271</v>
      </c>
      <c r="E89" s="7">
        <v>3171</v>
      </c>
      <c r="F89" s="7">
        <v>100</v>
      </c>
      <c r="G89" s="8">
        <v>100</v>
      </c>
      <c r="H89" s="20">
        <f t="shared" si="8"/>
        <v>96.94283093855091</v>
      </c>
      <c r="I89" s="20">
        <f t="shared" si="9"/>
        <v>3.0571690614490983</v>
      </c>
      <c r="J89" s="7">
        <v>3246</v>
      </c>
      <c r="K89" s="7">
        <v>3152</v>
      </c>
      <c r="L89" s="7">
        <v>94</v>
      </c>
      <c r="M89" s="20">
        <f t="shared" si="10"/>
        <v>99.23570773463773</v>
      </c>
      <c r="N89" s="20">
        <f t="shared" si="11"/>
        <v>96.36196881687557</v>
      </c>
      <c r="O89" s="20">
        <f t="shared" si="12"/>
        <v>2.8737389177621524</v>
      </c>
      <c r="P89" s="7">
        <v>25</v>
      </c>
      <c r="Q89" s="7">
        <v>19</v>
      </c>
      <c r="R89" s="7">
        <v>6</v>
      </c>
      <c r="S89" s="20">
        <f t="shared" si="13"/>
        <v>0.7642922653622746</v>
      </c>
      <c r="T89" s="20">
        <f t="shared" si="14"/>
        <v>0.5808621216753286</v>
      </c>
      <c r="U89" s="21">
        <f t="shared" si="15"/>
        <v>0.18343014368694588</v>
      </c>
    </row>
    <row r="90" spans="1:21" ht="15">
      <c r="A90" s="9" t="s">
        <v>171</v>
      </c>
      <c r="B90" s="6">
        <v>48165</v>
      </c>
      <c r="C90" s="5" t="s">
        <v>172</v>
      </c>
      <c r="D90" s="7">
        <v>87</v>
      </c>
      <c r="E90" s="7">
        <v>38</v>
      </c>
      <c r="F90" s="7">
        <v>49</v>
      </c>
      <c r="G90" s="8">
        <v>100</v>
      </c>
      <c r="H90" s="20">
        <f t="shared" si="8"/>
        <v>43.67816091954023</v>
      </c>
      <c r="I90" s="20">
        <f t="shared" si="9"/>
        <v>56.32183908045977</v>
      </c>
      <c r="J90" s="7">
        <v>85</v>
      </c>
      <c r="K90" s="7">
        <v>36</v>
      </c>
      <c r="L90" s="7">
        <v>49</v>
      </c>
      <c r="M90" s="20">
        <f t="shared" si="10"/>
        <v>97.70114942528735</v>
      </c>
      <c r="N90" s="20">
        <f t="shared" si="11"/>
        <v>41.37931034482759</v>
      </c>
      <c r="O90" s="20">
        <f t="shared" si="12"/>
        <v>56.32183908045977</v>
      </c>
      <c r="P90" s="7">
        <v>2</v>
      </c>
      <c r="Q90" s="7">
        <v>2</v>
      </c>
      <c r="R90" s="7">
        <v>0</v>
      </c>
      <c r="S90" s="20">
        <f t="shared" si="13"/>
        <v>2.2988505747126435</v>
      </c>
      <c r="T90" s="20">
        <f t="shared" si="14"/>
        <v>2.2988505747126435</v>
      </c>
      <c r="U90" s="21">
        <f t="shared" si="15"/>
        <v>0</v>
      </c>
    </row>
    <row r="91" spans="1:21" ht="15">
      <c r="A91" s="9" t="s">
        <v>173</v>
      </c>
      <c r="B91" s="6">
        <v>48167</v>
      </c>
      <c r="C91" s="5" t="s">
        <v>174</v>
      </c>
      <c r="D91" s="7">
        <v>4297</v>
      </c>
      <c r="E91" s="7">
        <v>2519</v>
      </c>
      <c r="F91" s="7">
        <v>1778</v>
      </c>
      <c r="G91" s="8">
        <v>100</v>
      </c>
      <c r="H91" s="20">
        <f t="shared" si="8"/>
        <v>58.62229462415639</v>
      </c>
      <c r="I91" s="20">
        <f t="shared" si="9"/>
        <v>41.37770537584361</v>
      </c>
      <c r="J91" s="7">
        <v>2928</v>
      </c>
      <c r="K91" s="7">
        <v>1631</v>
      </c>
      <c r="L91" s="7">
        <v>1297</v>
      </c>
      <c r="M91" s="20">
        <f t="shared" si="10"/>
        <v>68.14056318361648</v>
      </c>
      <c r="N91" s="20">
        <f t="shared" si="11"/>
        <v>37.95671398650221</v>
      </c>
      <c r="O91" s="20">
        <f t="shared" si="12"/>
        <v>30.183849197114267</v>
      </c>
      <c r="P91" s="7">
        <v>1369</v>
      </c>
      <c r="Q91" s="7">
        <v>888</v>
      </c>
      <c r="R91" s="7">
        <v>481</v>
      </c>
      <c r="S91" s="20">
        <f t="shared" si="13"/>
        <v>31.859436816383525</v>
      </c>
      <c r="T91" s="20">
        <f t="shared" si="14"/>
        <v>20.665580637654177</v>
      </c>
      <c r="U91" s="21">
        <f t="shared" si="15"/>
        <v>11.193856178729346</v>
      </c>
    </row>
    <row r="92" spans="1:21" ht="15">
      <c r="A92" s="9" t="s">
        <v>175</v>
      </c>
      <c r="B92" s="6">
        <v>48169</v>
      </c>
      <c r="C92" s="5" t="s">
        <v>176</v>
      </c>
      <c r="D92" s="7">
        <v>2109</v>
      </c>
      <c r="E92" s="7">
        <v>1987</v>
      </c>
      <c r="F92" s="7">
        <v>122</v>
      </c>
      <c r="G92" s="8">
        <v>100</v>
      </c>
      <c r="H92" s="20">
        <f t="shared" si="8"/>
        <v>94.21526789947843</v>
      </c>
      <c r="I92" s="20">
        <f t="shared" si="9"/>
        <v>5.784732100521574</v>
      </c>
      <c r="J92" s="7">
        <v>2096</v>
      </c>
      <c r="K92" s="7">
        <v>1974</v>
      </c>
      <c r="L92" s="7">
        <v>122</v>
      </c>
      <c r="M92" s="20">
        <f t="shared" si="10"/>
        <v>99.38359412043623</v>
      </c>
      <c r="N92" s="20">
        <f t="shared" si="11"/>
        <v>93.59886201991465</v>
      </c>
      <c r="O92" s="20">
        <f t="shared" si="12"/>
        <v>5.784732100521574</v>
      </c>
      <c r="P92" s="7">
        <v>13</v>
      </c>
      <c r="Q92" s="7">
        <v>13</v>
      </c>
      <c r="R92" s="7">
        <v>0</v>
      </c>
      <c r="S92" s="20">
        <f t="shared" si="13"/>
        <v>0.6164058795637744</v>
      </c>
      <c r="T92" s="20">
        <f t="shared" si="14"/>
        <v>0.6164058795637744</v>
      </c>
      <c r="U92" s="21">
        <f t="shared" si="15"/>
        <v>0</v>
      </c>
    </row>
    <row r="93" spans="1:21" ht="15">
      <c r="A93" s="9" t="s">
        <v>177</v>
      </c>
      <c r="B93" s="6">
        <v>48171</v>
      </c>
      <c r="C93" s="5" t="s">
        <v>178</v>
      </c>
      <c r="D93" s="7">
        <v>390</v>
      </c>
      <c r="E93" s="7">
        <v>129</v>
      </c>
      <c r="F93" s="7">
        <v>261</v>
      </c>
      <c r="G93" s="8">
        <v>100</v>
      </c>
      <c r="H93" s="20">
        <f t="shared" si="8"/>
        <v>33.07692307692307</v>
      </c>
      <c r="I93" s="20">
        <f t="shared" si="9"/>
        <v>66.92307692307692</v>
      </c>
      <c r="J93" s="7">
        <v>387</v>
      </c>
      <c r="K93" s="7">
        <v>129</v>
      </c>
      <c r="L93" s="7">
        <v>258</v>
      </c>
      <c r="M93" s="20">
        <f t="shared" si="10"/>
        <v>99.23076923076923</v>
      </c>
      <c r="N93" s="20">
        <f t="shared" si="11"/>
        <v>33.07692307692307</v>
      </c>
      <c r="O93" s="20">
        <f t="shared" si="12"/>
        <v>66.15384615384615</v>
      </c>
      <c r="P93" s="7">
        <v>3</v>
      </c>
      <c r="Q93" s="7">
        <v>0</v>
      </c>
      <c r="R93" s="7">
        <v>3</v>
      </c>
      <c r="S93" s="20">
        <f t="shared" si="13"/>
        <v>0.7692307692307693</v>
      </c>
      <c r="T93" s="20">
        <f t="shared" si="14"/>
        <v>0</v>
      </c>
      <c r="U93" s="21">
        <f t="shared" si="15"/>
        <v>0.7692307692307693</v>
      </c>
    </row>
    <row r="94" spans="1:21" ht="15">
      <c r="A94" s="9" t="s">
        <v>179</v>
      </c>
      <c r="B94" s="6">
        <v>48173</v>
      </c>
      <c r="C94" s="5" t="s">
        <v>180</v>
      </c>
      <c r="D94" s="7">
        <v>0</v>
      </c>
      <c r="E94" s="7">
        <v>0</v>
      </c>
      <c r="F94" s="7">
        <v>0</v>
      </c>
      <c r="G94" s="8" t="s">
        <v>518</v>
      </c>
      <c r="H94" s="8" t="s">
        <v>518</v>
      </c>
      <c r="I94" s="8" t="s">
        <v>518</v>
      </c>
      <c r="J94" s="7">
        <v>0</v>
      </c>
      <c r="K94" s="7">
        <v>0</v>
      </c>
      <c r="L94" s="7">
        <v>0</v>
      </c>
      <c r="M94" s="8" t="s">
        <v>518</v>
      </c>
      <c r="N94" s="8" t="s">
        <v>518</v>
      </c>
      <c r="O94" s="8" t="s">
        <v>518</v>
      </c>
      <c r="P94" s="7">
        <v>0</v>
      </c>
      <c r="Q94" s="7">
        <v>0</v>
      </c>
      <c r="R94" s="7">
        <v>0</v>
      </c>
      <c r="S94" s="8" t="s">
        <v>518</v>
      </c>
      <c r="T94" s="8" t="s">
        <v>518</v>
      </c>
      <c r="U94" s="10" t="s">
        <v>518</v>
      </c>
    </row>
    <row r="95" spans="1:21" ht="15">
      <c r="A95" s="9" t="s">
        <v>181</v>
      </c>
      <c r="B95" s="6">
        <v>48175</v>
      </c>
      <c r="C95" s="5" t="s">
        <v>182</v>
      </c>
      <c r="D95" s="7">
        <v>93</v>
      </c>
      <c r="E95" s="7">
        <v>41</v>
      </c>
      <c r="F95" s="7">
        <v>52</v>
      </c>
      <c r="G95" s="8">
        <v>100</v>
      </c>
      <c r="H95" s="20">
        <f t="shared" si="8"/>
        <v>44.086021505376344</v>
      </c>
      <c r="I95" s="20">
        <f t="shared" si="9"/>
        <v>55.91397849462365</v>
      </c>
      <c r="J95" s="7">
        <v>88</v>
      </c>
      <c r="K95" s="7">
        <v>40</v>
      </c>
      <c r="L95" s="7">
        <v>48</v>
      </c>
      <c r="M95" s="20">
        <f t="shared" si="10"/>
        <v>94.6236559139785</v>
      </c>
      <c r="N95" s="20">
        <f t="shared" si="11"/>
        <v>43.01075268817204</v>
      </c>
      <c r="O95" s="20">
        <f t="shared" si="12"/>
        <v>51.61290322580645</v>
      </c>
      <c r="P95" s="7">
        <v>5</v>
      </c>
      <c r="Q95" s="7">
        <v>1</v>
      </c>
      <c r="R95" s="7">
        <v>4</v>
      </c>
      <c r="S95" s="20">
        <f t="shared" si="13"/>
        <v>5.376344086021505</v>
      </c>
      <c r="T95" s="20">
        <f t="shared" si="14"/>
        <v>1.0752688172043012</v>
      </c>
      <c r="U95" s="21">
        <f t="shared" si="15"/>
        <v>4.301075268817205</v>
      </c>
    </row>
    <row r="96" spans="1:21" ht="15">
      <c r="A96" s="9" t="s">
        <v>183</v>
      </c>
      <c r="B96" s="6">
        <v>48177</v>
      </c>
      <c r="C96" s="5" t="s">
        <v>184</v>
      </c>
      <c r="D96" s="7">
        <v>311</v>
      </c>
      <c r="E96" s="7">
        <v>173</v>
      </c>
      <c r="F96" s="7">
        <v>138</v>
      </c>
      <c r="G96" s="8">
        <v>100</v>
      </c>
      <c r="H96" s="20">
        <f t="shared" si="8"/>
        <v>55.62700964630225</v>
      </c>
      <c r="I96" s="20">
        <f t="shared" si="9"/>
        <v>44.37299035369775</v>
      </c>
      <c r="J96" s="7">
        <v>290</v>
      </c>
      <c r="K96" s="7">
        <v>173</v>
      </c>
      <c r="L96" s="7">
        <v>117</v>
      </c>
      <c r="M96" s="20">
        <f t="shared" si="10"/>
        <v>93.2475884244373</v>
      </c>
      <c r="N96" s="20">
        <f t="shared" si="11"/>
        <v>55.62700964630225</v>
      </c>
      <c r="O96" s="20">
        <f t="shared" si="12"/>
        <v>37.62057877813505</v>
      </c>
      <c r="P96" s="7">
        <v>21</v>
      </c>
      <c r="Q96" s="7">
        <v>0</v>
      </c>
      <c r="R96" s="7">
        <v>21</v>
      </c>
      <c r="S96" s="20">
        <f t="shared" si="13"/>
        <v>6.752411575562702</v>
      </c>
      <c r="T96" s="20">
        <f t="shared" si="14"/>
        <v>0</v>
      </c>
      <c r="U96" s="21">
        <f t="shared" si="15"/>
        <v>6.752411575562702</v>
      </c>
    </row>
    <row r="97" spans="1:21" ht="15">
      <c r="A97" s="9" t="s">
        <v>185</v>
      </c>
      <c r="B97" s="6">
        <v>48179</v>
      </c>
      <c r="C97" s="5" t="s">
        <v>186</v>
      </c>
      <c r="D97" s="7">
        <v>1610</v>
      </c>
      <c r="E97" s="7">
        <v>1486</v>
      </c>
      <c r="F97" s="7">
        <v>124</v>
      </c>
      <c r="G97" s="8">
        <v>100</v>
      </c>
      <c r="H97" s="20">
        <f t="shared" si="8"/>
        <v>92.29813664596274</v>
      </c>
      <c r="I97" s="20">
        <f t="shared" si="9"/>
        <v>7.7018633540372665</v>
      </c>
      <c r="J97" s="7">
        <v>1606</v>
      </c>
      <c r="K97" s="7">
        <v>1483</v>
      </c>
      <c r="L97" s="7">
        <v>123</v>
      </c>
      <c r="M97" s="20">
        <f t="shared" si="10"/>
        <v>99.75155279503105</v>
      </c>
      <c r="N97" s="20">
        <f t="shared" si="11"/>
        <v>92.11180124223603</v>
      </c>
      <c r="O97" s="20">
        <f t="shared" si="12"/>
        <v>7.639751552795031</v>
      </c>
      <c r="P97" s="7">
        <v>4</v>
      </c>
      <c r="Q97" s="7">
        <v>3</v>
      </c>
      <c r="R97" s="7">
        <v>1</v>
      </c>
      <c r="S97" s="20">
        <f t="shared" si="13"/>
        <v>0.2484472049689441</v>
      </c>
      <c r="T97" s="20">
        <f t="shared" si="14"/>
        <v>0.18633540372670807</v>
      </c>
      <c r="U97" s="21">
        <f t="shared" si="15"/>
        <v>0.062111801242236024</v>
      </c>
    </row>
    <row r="98" spans="1:21" ht="15">
      <c r="A98" s="9" t="s">
        <v>187</v>
      </c>
      <c r="B98" s="6">
        <v>48181</v>
      </c>
      <c r="C98" s="5" t="s">
        <v>188</v>
      </c>
      <c r="D98" s="7">
        <v>2214</v>
      </c>
      <c r="E98" s="7">
        <v>911</v>
      </c>
      <c r="F98" s="7">
        <v>1303</v>
      </c>
      <c r="G98" s="8">
        <v>100</v>
      </c>
      <c r="H98" s="20">
        <f t="shared" si="8"/>
        <v>41.14724480578139</v>
      </c>
      <c r="I98" s="20">
        <f t="shared" si="9"/>
        <v>58.85275519421861</v>
      </c>
      <c r="J98" s="7">
        <v>1106</v>
      </c>
      <c r="K98" s="7">
        <v>398</v>
      </c>
      <c r="L98" s="7">
        <v>708</v>
      </c>
      <c r="M98" s="20">
        <f t="shared" si="10"/>
        <v>49.95483288166215</v>
      </c>
      <c r="N98" s="20">
        <f t="shared" si="11"/>
        <v>17.976513098464316</v>
      </c>
      <c r="O98" s="20">
        <f t="shared" si="12"/>
        <v>31.978319783197833</v>
      </c>
      <c r="P98" s="7">
        <v>1108</v>
      </c>
      <c r="Q98" s="7">
        <v>513</v>
      </c>
      <c r="R98" s="7">
        <v>595</v>
      </c>
      <c r="S98" s="20">
        <f t="shared" si="13"/>
        <v>50.04516711833785</v>
      </c>
      <c r="T98" s="20">
        <f t="shared" si="14"/>
        <v>23.170731707317074</v>
      </c>
      <c r="U98" s="21">
        <f t="shared" si="15"/>
        <v>26.874435411020777</v>
      </c>
    </row>
    <row r="99" spans="1:21" ht="15">
      <c r="A99" s="9" t="s">
        <v>189</v>
      </c>
      <c r="B99" s="6">
        <v>48183</v>
      </c>
      <c r="C99" s="5" t="s">
        <v>190</v>
      </c>
      <c r="D99" s="7">
        <v>4414</v>
      </c>
      <c r="E99" s="7">
        <v>2523</v>
      </c>
      <c r="F99" s="7">
        <v>1891</v>
      </c>
      <c r="G99" s="8">
        <v>100</v>
      </c>
      <c r="H99" s="20">
        <f t="shared" si="8"/>
        <v>57.15903942002719</v>
      </c>
      <c r="I99" s="20">
        <f t="shared" si="9"/>
        <v>42.840960579972815</v>
      </c>
      <c r="J99" s="7">
        <v>2194</v>
      </c>
      <c r="K99" s="7">
        <v>1162</v>
      </c>
      <c r="L99" s="7">
        <v>1032</v>
      </c>
      <c r="M99" s="20">
        <f t="shared" si="10"/>
        <v>49.705482555505206</v>
      </c>
      <c r="N99" s="20">
        <f t="shared" si="11"/>
        <v>26.325328500226554</v>
      </c>
      <c r="O99" s="20">
        <f t="shared" si="12"/>
        <v>23.38015405527866</v>
      </c>
      <c r="P99" s="7">
        <v>2220</v>
      </c>
      <c r="Q99" s="7">
        <v>1361</v>
      </c>
      <c r="R99" s="7">
        <v>859</v>
      </c>
      <c r="S99" s="20">
        <f t="shared" si="13"/>
        <v>50.294517444494794</v>
      </c>
      <c r="T99" s="20">
        <f t="shared" si="14"/>
        <v>30.833710919800634</v>
      </c>
      <c r="U99" s="21">
        <f t="shared" si="15"/>
        <v>19.460806524694156</v>
      </c>
    </row>
    <row r="100" spans="1:21" ht="15">
      <c r="A100" s="9" t="s">
        <v>191</v>
      </c>
      <c r="B100" s="6">
        <v>48185</v>
      </c>
      <c r="C100" s="5" t="s">
        <v>192</v>
      </c>
      <c r="D100" s="7">
        <v>3012</v>
      </c>
      <c r="E100" s="7">
        <v>2832</v>
      </c>
      <c r="F100" s="7">
        <v>180</v>
      </c>
      <c r="G100" s="8">
        <v>100</v>
      </c>
      <c r="H100" s="20">
        <f t="shared" si="8"/>
        <v>94.02390438247012</v>
      </c>
      <c r="I100" s="20">
        <f t="shared" si="9"/>
        <v>5.9760956175298805</v>
      </c>
      <c r="J100" s="7">
        <v>2943</v>
      </c>
      <c r="K100" s="7">
        <v>2795</v>
      </c>
      <c r="L100" s="7">
        <v>148</v>
      </c>
      <c r="M100" s="20">
        <f t="shared" si="10"/>
        <v>97.70916334661355</v>
      </c>
      <c r="N100" s="20">
        <f t="shared" si="11"/>
        <v>92.79548472775564</v>
      </c>
      <c r="O100" s="20">
        <f t="shared" si="12"/>
        <v>4.913678618857902</v>
      </c>
      <c r="P100" s="7">
        <v>69</v>
      </c>
      <c r="Q100" s="7">
        <v>37</v>
      </c>
      <c r="R100" s="7">
        <v>32</v>
      </c>
      <c r="S100" s="20">
        <f t="shared" si="13"/>
        <v>2.2908366533864544</v>
      </c>
      <c r="T100" s="20">
        <f t="shared" si="14"/>
        <v>1.2284196547144755</v>
      </c>
      <c r="U100" s="21">
        <f t="shared" si="15"/>
        <v>1.0624169986719787</v>
      </c>
    </row>
    <row r="101" spans="1:21" ht="15">
      <c r="A101" s="9" t="s">
        <v>193</v>
      </c>
      <c r="B101" s="6">
        <v>48187</v>
      </c>
      <c r="C101" s="5" t="s">
        <v>194</v>
      </c>
      <c r="D101" s="7">
        <v>1888</v>
      </c>
      <c r="E101" s="7">
        <v>960</v>
      </c>
      <c r="F101" s="7">
        <v>928</v>
      </c>
      <c r="G101" s="8">
        <v>100</v>
      </c>
      <c r="H101" s="20">
        <f t="shared" si="8"/>
        <v>50.847457627118644</v>
      </c>
      <c r="I101" s="20">
        <f t="shared" si="9"/>
        <v>49.152542372881356</v>
      </c>
      <c r="J101" s="7">
        <v>1081</v>
      </c>
      <c r="K101" s="7">
        <v>570</v>
      </c>
      <c r="L101" s="7">
        <v>511</v>
      </c>
      <c r="M101" s="20">
        <f t="shared" si="10"/>
        <v>57.256355932203384</v>
      </c>
      <c r="N101" s="20">
        <f t="shared" si="11"/>
        <v>30.190677966101692</v>
      </c>
      <c r="O101" s="20">
        <f t="shared" si="12"/>
        <v>27.065677966101692</v>
      </c>
      <c r="P101" s="7">
        <v>807</v>
      </c>
      <c r="Q101" s="7">
        <v>390</v>
      </c>
      <c r="R101" s="7">
        <v>417</v>
      </c>
      <c r="S101" s="20">
        <f t="shared" si="13"/>
        <v>42.74364406779661</v>
      </c>
      <c r="T101" s="20">
        <f t="shared" si="14"/>
        <v>20.656779661016948</v>
      </c>
      <c r="U101" s="21">
        <f t="shared" si="15"/>
        <v>22.08686440677966</v>
      </c>
    </row>
    <row r="102" spans="1:21" ht="15">
      <c r="A102" s="9" t="s">
        <v>195</v>
      </c>
      <c r="B102" s="6">
        <v>48189</v>
      </c>
      <c r="C102" s="5" t="s">
        <v>196</v>
      </c>
      <c r="D102" s="7">
        <v>2802</v>
      </c>
      <c r="E102" s="7">
        <v>2365</v>
      </c>
      <c r="F102" s="7">
        <v>437</v>
      </c>
      <c r="G102" s="8">
        <v>100</v>
      </c>
      <c r="H102" s="20">
        <f t="shared" si="8"/>
        <v>84.40399714489651</v>
      </c>
      <c r="I102" s="20">
        <f t="shared" si="9"/>
        <v>15.596002855103496</v>
      </c>
      <c r="J102" s="7">
        <v>2344</v>
      </c>
      <c r="K102" s="7">
        <v>2126</v>
      </c>
      <c r="L102" s="7">
        <v>218</v>
      </c>
      <c r="M102" s="20">
        <f t="shared" si="10"/>
        <v>83.65453247680227</v>
      </c>
      <c r="N102" s="20">
        <f t="shared" si="11"/>
        <v>75.87437544610992</v>
      </c>
      <c r="O102" s="20">
        <f t="shared" si="12"/>
        <v>7.780157030692362</v>
      </c>
      <c r="P102" s="7">
        <v>458</v>
      </c>
      <c r="Q102" s="7">
        <v>239</v>
      </c>
      <c r="R102" s="7">
        <v>219</v>
      </c>
      <c r="S102" s="20">
        <f t="shared" si="13"/>
        <v>16.345467523197716</v>
      </c>
      <c r="T102" s="20">
        <f t="shared" si="14"/>
        <v>8.529621698786581</v>
      </c>
      <c r="U102" s="21">
        <f t="shared" si="15"/>
        <v>7.815845824411134</v>
      </c>
    </row>
    <row r="103" spans="1:21" ht="15">
      <c r="A103" s="9" t="s">
        <v>197</v>
      </c>
      <c r="B103" s="6">
        <v>48191</v>
      </c>
      <c r="C103" s="5" t="s">
        <v>198</v>
      </c>
      <c r="D103" s="7">
        <v>44</v>
      </c>
      <c r="E103" s="7">
        <v>16</v>
      </c>
      <c r="F103" s="7">
        <v>28</v>
      </c>
      <c r="G103" s="8">
        <v>100</v>
      </c>
      <c r="H103" s="20">
        <f t="shared" si="8"/>
        <v>36.36363636363637</v>
      </c>
      <c r="I103" s="20">
        <f t="shared" si="9"/>
        <v>63.63636363636363</v>
      </c>
      <c r="J103" s="7">
        <v>44</v>
      </c>
      <c r="K103" s="7">
        <v>16</v>
      </c>
      <c r="L103" s="7">
        <v>28</v>
      </c>
      <c r="M103" s="20">
        <f t="shared" si="10"/>
        <v>100</v>
      </c>
      <c r="N103" s="20">
        <f t="shared" si="11"/>
        <v>36.36363636363637</v>
      </c>
      <c r="O103" s="20">
        <f t="shared" si="12"/>
        <v>63.63636363636363</v>
      </c>
      <c r="P103" s="7">
        <v>0</v>
      </c>
      <c r="Q103" s="7">
        <v>0</v>
      </c>
      <c r="R103" s="7">
        <v>0</v>
      </c>
      <c r="S103" s="20">
        <f t="shared" si="13"/>
        <v>0</v>
      </c>
      <c r="T103" s="20">
        <f t="shared" si="14"/>
        <v>0</v>
      </c>
      <c r="U103" s="21">
        <f t="shared" si="15"/>
        <v>0</v>
      </c>
    </row>
    <row r="104" spans="1:21" ht="15">
      <c r="A104" s="9" t="s">
        <v>199</v>
      </c>
      <c r="B104" s="6">
        <v>48193</v>
      </c>
      <c r="C104" s="5" t="s">
        <v>200</v>
      </c>
      <c r="D104" s="7">
        <v>254</v>
      </c>
      <c r="E104" s="7">
        <v>88</v>
      </c>
      <c r="F104" s="7">
        <v>166</v>
      </c>
      <c r="G104" s="8">
        <v>100</v>
      </c>
      <c r="H104" s="20">
        <f t="shared" si="8"/>
        <v>34.645669291338585</v>
      </c>
      <c r="I104" s="20">
        <f t="shared" si="9"/>
        <v>65.35433070866141</v>
      </c>
      <c r="J104" s="7">
        <v>205</v>
      </c>
      <c r="K104" s="7">
        <v>62</v>
      </c>
      <c r="L104" s="7">
        <v>143</v>
      </c>
      <c r="M104" s="20">
        <f t="shared" si="10"/>
        <v>80.70866141732283</v>
      </c>
      <c r="N104" s="20">
        <f t="shared" si="11"/>
        <v>24.409448818897637</v>
      </c>
      <c r="O104" s="20">
        <f t="shared" si="12"/>
        <v>56.2992125984252</v>
      </c>
      <c r="P104" s="7">
        <v>49</v>
      </c>
      <c r="Q104" s="7">
        <v>26</v>
      </c>
      <c r="R104" s="7">
        <v>23</v>
      </c>
      <c r="S104" s="20">
        <f t="shared" si="13"/>
        <v>19.291338582677163</v>
      </c>
      <c r="T104" s="20">
        <f t="shared" si="14"/>
        <v>10.236220472440944</v>
      </c>
      <c r="U104" s="21">
        <f t="shared" si="15"/>
        <v>9.05511811023622</v>
      </c>
    </row>
    <row r="105" spans="1:21" ht="15">
      <c r="A105" s="9" t="s">
        <v>201</v>
      </c>
      <c r="B105" s="6">
        <v>48195</v>
      </c>
      <c r="C105" s="5" t="s">
        <v>202</v>
      </c>
      <c r="D105" s="7">
        <v>60</v>
      </c>
      <c r="E105" s="7">
        <v>15</v>
      </c>
      <c r="F105" s="7">
        <v>45</v>
      </c>
      <c r="G105" s="8">
        <v>100</v>
      </c>
      <c r="H105" s="20">
        <f t="shared" si="8"/>
        <v>25</v>
      </c>
      <c r="I105" s="20">
        <f t="shared" si="9"/>
        <v>75</v>
      </c>
      <c r="J105" s="7">
        <v>60</v>
      </c>
      <c r="K105" s="7">
        <v>15</v>
      </c>
      <c r="L105" s="7">
        <v>45</v>
      </c>
      <c r="M105" s="20">
        <f t="shared" si="10"/>
        <v>100</v>
      </c>
      <c r="N105" s="20">
        <f t="shared" si="11"/>
        <v>25</v>
      </c>
      <c r="O105" s="20">
        <f t="shared" si="12"/>
        <v>75</v>
      </c>
      <c r="P105" s="7">
        <v>0</v>
      </c>
      <c r="Q105" s="7">
        <v>0</v>
      </c>
      <c r="R105" s="7">
        <v>0</v>
      </c>
      <c r="S105" s="20">
        <f t="shared" si="13"/>
        <v>0</v>
      </c>
      <c r="T105" s="20">
        <f t="shared" si="14"/>
        <v>0</v>
      </c>
      <c r="U105" s="21">
        <f t="shared" si="15"/>
        <v>0</v>
      </c>
    </row>
    <row r="106" spans="1:21" ht="15">
      <c r="A106" s="9" t="s">
        <v>203</v>
      </c>
      <c r="B106" s="6">
        <v>48197</v>
      </c>
      <c r="C106" s="5" t="s">
        <v>204</v>
      </c>
      <c r="D106" s="7">
        <v>21</v>
      </c>
      <c r="E106" s="7">
        <v>19</v>
      </c>
      <c r="F106" s="7">
        <v>2</v>
      </c>
      <c r="G106" s="8">
        <v>100</v>
      </c>
      <c r="H106" s="20">
        <f t="shared" si="8"/>
        <v>90.47619047619048</v>
      </c>
      <c r="I106" s="20">
        <f t="shared" si="9"/>
        <v>9.523809523809524</v>
      </c>
      <c r="J106" s="7">
        <v>6</v>
      </c>
      <c r="K106" s="7">
        <v>6</v>
      </c>
      <c r="L106" s="7">
        <v>0</v>
      </c>
      <c r="M106" s="20">
        <f t="shared" si="10"/>
        <v>28.57142857142857</v>
      </c>
      <c r="N106" s="20">
        <f t="shared" si="11"/>
        <v>28.57142857142857</v>
      </c>
      <c r="O106" s="20">
        <f t="shared" si="12"/>
        <v>0</v>
      </c>
      <c r="P106" s="7">
        <v>15</v>
      </c>
      <c r="Q106" s="7">
        <v>13</v>
      </c>
      <c r="R106" s="7">
        <v>2</v>
      </c>
      <c r="S106" s="20">
        <f t="shared" si="13"/>
        <v>71.42857142857143</v>
      </c>
      <c r="T106" s="20">
        <f t="shared" si="14"/>
        <v>61.904761904761905</v>
      </c>
      <c r="U106" s="21">
        <f t="shared" si="15"/>
        <v>9.523809523809524</v>
      </c>
    </row>
    <row r="107" spans="1:21" ht="15">
      <c r="A107" s="9" t="s">
        <v>205</v>
      </c>
      <c r="B107" s="6">
        <v>48199</v>
      </c>
      <c r="C107" s="5" t="s">
        <v>206</v>
      </c>
      <c r="D107" s="7">
        <v>380</v>
      </c>
      <c r="E107" s="7">
        <v>90</v>
      </c>
      <c r="F107" s="7">
        <v>290</v>
      </c>
      <c r="G107" s="8">
        <v>100</v>
      </c>
      <c r="H107" s="20">
        <f t="shared" si="8"/>
        <v>23.684210526315788</v>
      </c>
      <c r="I107" s="20">
        <f t="shared" si="9"/>
        <v>76.31578947368422</v>
      </c>
      <c r="J107" s="7">
        <v>354</v>
      </c>
      <c r="K107" s="7">
        <v>86</v>
      </c>
      <c r="L107" s="7">
        <v>268</v>
      </c>
      <c r="M107" s="20">
        <f t="shared" si="10"/>
        <v>93.15789473684211</v>
      </c>
      <c r="N107" s="20">
        <f t="shared" si="11"/>
        <v>22.63157894736842</v>
      </c>
      <c r="O107" s="20">
        <f t="shared" si="12"/>
        <v>70.52631578947368</v>
      </c>
      <c r="P107" s="7">
        <v>26</v>
      </c>
      <c r="Q107" s="7">
        <v>4</v>
      </c>
      <c r="R107" s="7">
        <v>22</v>
      </c>
      <c r="S107" s="20">
        <f t="shared" si="13"/>
        <v>6.842105263157896</v>
      </c>
      <c r="T107" s="20">
        <f t="shared" si="14"/>
        <v>1.0526315789473684</v>
      </c>
      <c r="U107" s="21">
        <f t="shared" si="15"/>
        <v>5.7894736842105265</v>
      </c>
    </row>
    <row r="108" spans="1:21" ht="15">
      <c r="A108" s="9" t="s">
        <v>207</v>
      </c>
      <c r="B108" s="6">
        <v>48201</v>
      </c>
      <c r="C108" s="5" t="s">
        <v>208</v>
      </c>
      <c r="D108" s="7">
        <v>44524</v>
      </c>
      <c r="E108" s="7">
        <v>29084</v>
      </c>
      <c r="F108" s="7">
        <v>15440</v>
      </c>
      <c r="G108" s="8">
        <v>100</v>
      </c>
      <c r="H108" s="20">
        <f t="shared" si="8"/>
        <v>65.32207348845567</v>
      </c>
      <c r="I108" s="20">
        <f t="shared" si="9"/>
        <v>34.677926511544335</v>
      </c>
      <c r="J108" s="7">
        <v>24427</v>
      </c>
      <c r="K108" s="7">
        <v>17288</v>
      </c>
      <c r="L108" s="7">
        <v>7139</v>
      </c>
      <c r="M108" s="20">
        <f t="shared" si="10"/>
        <v>54.86254604258377</v>
      </c>
      <c r="N108" s="20">
        <f t="shared" si="11"/>
        <v>38.82849699038721</v>
      </c>
      <c r="O108" s="20">
        <f t="shared" si="12"/>
        <v>16.03404905219657</v>
      </c>
      <c r="P108" s="7">
        <v>20097</v>
      </c>
      <c r="Q108" s="7">
        <v>11796</v>
      </c>
      <c r="R108" s="7">
        <v>8301</v>
      </c>
      <c r="S108" s="20">
        <f t="shared" si="13"/>
        <v>45.13745395741623</v>
      </c>
      <c r="T108" s="20">
        <f t="shared" si="14"/>
        <v>26.493576498068457</v>
      </c>
      <c r="U108" s="21">
        <f t="shared" si="15"/>
        <v>18.64387745934777</v>
      </c>
    </row>
    <row r="109" spans="1:21" ht="15">
      <c r="A109" s="9" t="s">
        <v>209</v>
      </c>
      <c r="B109" s="6">
        <v>48203</v>
      </c>
      <c r="C109" s="5" t="s">
        <v>210</v>
      </c>
      <c r="D109" s="7">
        <v>1363</v>
      </c>
      <c r="E109" s="7">
        <v>644</v>
      </c>
      <c r="F109" s="7">
        <v>719</v>
      </c>
      <c r="G109" s="8">
        <v>100</v>
      </c>
      <c r="H109" s="20">
        <f t="shared" si="8"/>
        <v>47.248716067498165</v>
      </c>
      <c r="I109" s="20">
        <f t="shared" si="9"/>
        <v>52.751283932501835</v>
      </c>
      <c r="J109" s="7">
        <v>600</v>
      </c>
      <c r="K109" s="7">
        <v>329</v>
      </c>
      <c r="L109" s="7">
        <v>271</v>
      </c>
      <c r="M109" s="20">
        <f t="shared" si="10"/>
        <v>44.02054292002935</v>
      </c>
      <c r="N109" s="20">
        <f t="shared" si="11"/>
        <v>24.137931034482758</v>
      </c>
      <c r="O109" s="20">
        <f t="shared" si="12"/>
        <v>19.882611885546588</v>
      </c>
      <c r="P109" s="7">
        <v>763</v>
      </c>
      <c r="Q109" s="7">
        <v>315</v>
      </c>
      <c r="R109" s="7">
        <v>448</v>
      </c>
      <c r="S109" s="20">
        <f t="shared" si="13"/>
        <v>55.97945707997065</v>
      </c>
      <c r="T109" s="20">
        <f t="shared" si="14"/>
        <v>23.110785033015407</v>
      </c>
      <c r="U109" s="21">
        <f t="shared" si="15"/>
        <v>32.86867204695525</v>
      </c>
    </row>
    <row r="110" spans="1:21" ht="15">
      <c r="A110" s="9" t="s">
        <v>211</v>
      </c>
      <c r="B110" s="6">
        <v>48205</v>
      </c>
      <c r="C110" s="5" t="s">
        <v>212</v>
      </c>
      <c r="D110" s="7">
        <v>1406</v>
      </c>
      <c r="E110" s="7">
        <v>1355</v>
      </c>
      <c r="F110" s="7">
        <v>51</v>
      </c>
      <c r="G110" s="8">
        <v>100</v>
      </c>
      <c r="H110" s="20">
        <f t="shared" si="8"/>
        <v>96.37268847795164</v>
      </c>
      <c r="I110" s="20">
        <f t="shared" si="9"/>
        <v>3.627311522048364</v>
      </c>
      <c r="J110" s="7">
        <v>1402</v>
      </c>
      <c r="K110" s="7">
        <v>1355</v>
      </c>
      <c r="L110" s="7">
        <v>47</v>
      </c>
      <c r="M110" s="20">
        <f t="shared" si="10"/>
        <v>99.71550497866288</v>
      </c>
      <c r="N110" s="20">
        <f t="shared" si="11"/>
        <v>96.37268847795164</v>
      </c>
      <c r="O110" s="20">
        <f t="shared" si="12"/>
        <v>3.342816500711238</v>
      </c>
      <c r="P110" s="7">
        <v>4</v>
      </c>
      <c r="Q110" s="7">
        <v>0</v>
      </c>
      <c r="R110" s="7">
        <v>4</v>
      </c>
      <c r="S110" s="20">
        <f t="shared" si="13"/>
        <v>0.2844950213371266</v>
      </c>
      <c r="T110" s="20">
        <f t="shared" si="14"/>
        <v>0</v>
      </c>
      <c r="U110" s="21">
        <f t="shared" si="15"/>
        <v>0.2844950213371266</v>
      </c>
    </row>
    <row r="111" spans="1:21" ht="15">
      <c r="A111" s="9" t="s">
        <v>213</v>
      </c>
      <c r="B111" s="6">
        <v>48207</v>
      </c>
      <c r="C111" s="5" t="s">
        <v>214</v>
      </c>
      <c r="D111" s="7">
        <v>544</v>
      </c>
      <c r="E111" s="7">
        <v>462</v>
      </c>
      <c r="F111" s="7">
        <v>82</v>
      </c>
      <c r="G111" s="8">
        <v>100</v>
      </c>
      <c r="H111" s="20">
        <f t="shared" si="8"/>
        <v>84.92647058823529</v>
      </c>
      <c r="I111" s="20">
        <f t="shared" si="9"/>
        <v>15.073529411764705</v>
      </c>
      <c r="J111" s="7">
        <v>540</v>
      </c>
      <c r="K111" s="7">
        <v>460</v>
      </c>
      <c r="L111" s="7">
        <v>80</v>
      </c>
      <c r="M111" s="20">
        <f t="shared" si="10"/>
        <v>99.26470588235294</v>
      </c>
      <c r="N111" s="20">
        <f t="shared" si="11"/>
        <v>84.55882352941177</v>
      </c>
      <c r="O111" s="20">
        <f t="shared" si="12"/>
        <v>14.705882352941178</v>
      </c>
      <c r="P111" s="7">
        <v>4</v>
      </c>
      <c r="Q111" s="7">
        <v>2</v>
      </c>
      <c r="R111" s="7">
        <v>2</v>
      </c>
      <c r="S111" s="20">
        <f t="shared" si="13"/>
        <v>0.7352941176470588</v>
      </c>
      <c r="T111" s="20">
        <f t="shared" si="14"/>
        <v>0.3676470588235294</v>
      </c>
      <c r="U111" s="21">
        <f t="shared" si="15"/>
        <v>0.3676470588235294</v>
      </c>
    </row>
    <row r="112" spans="1:21" ht="15">
      <c r="A112" s="9" t="s">
        <v>215</v>
      </c>
      <c r="B112" s="6">
        <v>48209</v>
      </c>
      <c r="C112" s="5" t="s">
        <v>216</v>
      </c>
      <c r="D112" s="7">
        <v>7017</v>
      </c>
      <c r="E112" s="7">
        <v>3376</v>
      </c>
      <c r="F112" s="7">
        <v>3641</v>
      </c>
      <c r="G112" s="8">
        <v>100</v>
      </c>
      <c r="H112" s="20">
        <f t="shared" si="8"/>
        <v>48.11172865897107</v>
      </c>
      <c r="I112" s="20">
        <f t="shared" si="9"/>
        <v>51.888271341028926</v>
      </c>
      <c r="J112" s="7">
        <v>1287</v>
      </c>
      <c r="K112" s="7">
        <v>862</v>
      </c>
      <c r="L112" s="7">
        <v>425</v>
      </c>
      <c r="M112" s="20">
        <f t="shared" si="10"/>
        <v>18.34117144078666</v>
      </c>
      <c r="N112" s="20">
        <f t="shared" si="11"/>
        <v>12.284452045033492</v>
      </c>
      <c r="O112" s="20">
        <f t="shared" si="12"/>
        <v>6.056719395753171</v>
      </c>
      <c r="P112" s="7">
        <v>5730</v>
      </c>
      <c r="Q112" s="7">
        <v>2514</v>
      </c>
      <c r="R112" s="7">
        <v>3216</v>
      </c>
      <c r="S112" s="20">
        <f t="shared" si="13"/>
        <v>81.65882855921333</v>
      </c>
      <c r="T112" s="20">
        <f t="shared" si="14"/>
        <v>35.82727661393758</v>
      </c>
      <c r="U112" s="21">
        <f t="shared" si="15"/>
        <v>45.83155194527576</v>
      </c>
    </row>
    <row r="113" spans="1:21" ht="15">
      <c r="A113" s="9" t="s">
        <v>217</v>
      </c>
      <c r="B113" s="6">
        <v>48211</v>
      </c>
      <c r="C113" s="5" t="s">
        <v>218</v>
      </c>
      <c r="D113" s="7">
        <v>40</v>
      </c>
      <c r="E113" s="7">
        <v>8</v>
      </c>
      <c r="F113" s="7">
        <v>32</v>
      </c>
      <c r="G113" s="8">
        <v>100</v>
      </c>
      <c r="H113" s="20">
        <f t="shared" si="8"/>
        <v>20</v>
      </c>
      <c r="I113" s="20">
        <f t="shared" si="9"/>
        <v>80</v>
      </c>
      <c r="J113" s="7">
        <v>40</v>
      </c>
      <c r="K113" s="7">
        <v>8</v>
      </c>
      <c r="L113" s="7">
        <v>32</v>
      </c>
      <c r="M113" s="20">
        <f t="shared" si="10"/>
        <v>100</v>
      </c>
      <c r="N113" s="20">
        <f t="shared" si="11"/>
        <v>20</v>
      </c>
      <c r="O113" s="20">
        <f t="shared" si="12"/>
        <v>80</v>
      </c>
      <c r="P113" s="7">
        <v>0</v>
      </c>
      <c r="Q113" s="7">
        <v>0</v>
      </c>
      <c r="R113" s="7">
        <v>0</v>
      </c>
      <c r="S113" s="20">
        <f t="shared" si="13"/>
        <v>0</v>
      </c>
      <c r="T113" s="20">
        <f t="shared" si="14"/>
        <v>0</v>
      </c>
      <c r="U113" s="21">
        <f t="shared" si="15"/>
        <v>0</v>
      </c>
    </row>
    <row r="114" spans="1:21" ht="15">
      <c r="A114" s="9" t="s">
        <v>219</v>
      </c>
      <c r="B114" s="6">
        <v>48213</v>
      </c>
      <c r="C114" s="5" t="s">
        <v>220</v>
      </c>
      <c r="D114" s="7">
        <v>1242</v>
      </c>
      <c r="E114" s="7">
        <v>639</v>
      </c>
      <c r="F114" s="7">
        <v>603</v>
      </c>
      <c r="G114" s="8">
        <v>100</v>
      </c>
      <c r="H114" s="20">
        <f t="shared" si="8"/>
        <v>51.449275362318836</v>
      </c>
      <c r="I114" s="20">
        <f t="shared" si="9"/>
        <v>48.55072463768116</v>
      </c>
      <c r="J114" s="7">
        <v>911</v>
      </c>
      <c r="K114" s="7">
        <v>446</v>
      </c>
      <c r="L114" s="7">
        <v>465</v>
      </c>
      <c r="M114" s="20">
        <f t="shared" si="10"/>
        <v>73.34943639291465</v>
      </c>
      <c r="N114" s="20">
        <f t="shared" si="11"/>
        <v>35.909822866344605</v>
      </c>
      <c r="O114" s="20">
        <f t="shared" si="12"/>
        <v>37.43961352657005</v>
      </c>
      <c r="P114" s="7">
        <v>331</v>
      </c>
      <c r="Q114" s="7">
        <v>193</v>
      </c>
      <c r="R114" s="7">
        <v>138</v>
      </c>
      <c r="S114" s="20">
        <f t="shared" si="13"/>
        <v>26.65056360708535</v>
      </c>
      <c r="T114" s="20">
        <f t="shared" si="14"/>
        <v>15.539452495974235</v>
      </c>
      <c r="U114" s="21">
        <f t="shared" si="15"/>
        <v>11.11111111111111</v>
      </c>
    </row>
    <row r="115" spans="1:21" ht="15">
      <c r="A115" s="9" t="s">
        <v>221</v>
      </c>
      <c r="B115" s="6">
        <v>48215</v>
      </c>
      <c r="C115" s="5" t="s">
        <v>222</v>
      </c>
      <c r="D115" s="7">
        <v>6982</v>
      </c>
      <c r="E115" s="7">
        <v>5120</v>
      </c>
      <c r="F115" s="7">
        <v>1862</v>
      </c>
      <c r="G115" s="8">
        <v>100</v>
      </c>
      <c r="H115" s="20">
        <f t="shared" si="8"/>
        <v>73.33142366084216</v>
      </c>
      <c r="I115" s="20">
        <f t="shared" si="9"/>
        <v>26.668576339157834</v>
      </c>
      <c r="J115" s="7">
        <v>5595</v>
      </c>
      <c r="K115" s="7">
        <v>4445</v>
      </c>
      <c r="L115" s="7">
        <v>1150</v>
      </c>
      <c r="M115" s="20">
        <f t="shared" si="10"/>
        <v>80.13463191062733</v>
      </c>
      <c r="N115" s="20">
        <f t="shared" si="11"/>
        <v>63.66370667430535</v>
      </c>
      <c r="O115" s="20">
        <f t="shared" si="12"/>
        <v>16.47092523632197</v>
      </c>
      <c r="P115" s="7">
        <v>1387</v>
      </c>
      <c r="Q115" s="7">
        <v>675</v>
      </c>
      <c r="R115" s="7">
        <v>712</v>
      </c>
      <c r="S115" s="20">
        <f t="shared" si="13"/>
        <v>19.865368089372673</v>
      </c>
      <c r="T115" s="20">
        <f t="shared" si="14"/>
        <v>9.667716986536808</v>
      </c>
      <c r="U115" s="21">
        <f t="shared" si="15"/>
        <v>10.197651102835865</v>
      </c>
    </row>
    <row r="116" spans="1:21" ht="15">
      <c r="A116" s="9" t="s">
        <v>223</v>
      </c>
      <c r="B116" s="6">
        <v>48217</v>
      </c>
      <c r="C116" s="5" t="s">
        <v>224</v>
      </c>
      <c r="D116" s="7">
        <v>829</v>
      </c>
      <c r="E116" s="7">
        <v>384</v>
      </c>
      <c r="F116" s="7">
        <v>445</v>
      </c>
      <c r="G116" s="8">
        <v>100</v>
      </c>
      <c r="H116" s="20">
        <f t="shared" si="8"/>
        <v>46.32086851628468</v>
      </c>
      <c r="I116" s="20">
        <f t="shared" si="9"/>
        <v>53.67913148371532</v>
      </c>
      <c r="J116" s="7">
        <v>581</v>
      </c>
      <c r="K116" s="7">
        <v>261</v>
      </c>
      <c r="L116" s="7">
        <v>320</v>
      </c>
      <c r="M116" s="20">
        <f t="shared" si="10"/>
        <v>70.08443908323281</v>
      </c>
      <c r="N116" s="20">
        <f t="shared" si="11"/>
        <v>31.48371531966224</v>
      </c>
      <c r="O116" s="20">
        <f t="shared" si="12"/>
        <v>38.600723763570564</v>
      </c>
      <c r="P116" s="7">
        <v>248</v>
      </c>
      <c r="Q116" s="7">
        <v>123</v>
      </c>
      <c r="R116" s="7">
        <v>125</v>
      </c>
      <c r="S116" s="20">
        <f t="shared" si="13"/>
        <v>29.91556091676719</v>
      </c>
      <c r="T116" s="20">
        <f t="shared" si="14"/>
        <v>14.837153196622438</v>
      </c>
      <c r="U116" s="21">
        <f t="shared" si="15"/>
        <v>15.078407720144751</v>
      </c>
    </row>
    <row r="117" spans="1:21" ht="15">
      <c r="A117" s="9" t="s">
        <v>225</v>
      </c>
      <c r="B117" s="6">
        <v>48219</v>
      </c>
      <c r="C117" s="5" t="s">
        <v>226</v>
      </c>
      <c r="D117" s="7">
        <v>641</v>
      </c>
      <c r="E117" s="7">
        <v>345</v>
      </c>
      <c r="F117" s="7">
        <v>296</v>
      </c>
      <c r="G117" s="8">
        <v>100</v>
      </c>
      <c r="H117" s="20">
        <f t="shared" si="8"/>
        <v>53.82215288611545</v>
      </c>
      <c r="I117" s="20">
        <f t="shared" si="9"/>
        <v>46.17784711388456</v>
      </c>
      <c r="J117" s="7">
        <v>143</v>
      </c>
      <c r="K117" s="7">
        <v>91</v>
      </c>
      <c r="L117" s="7">
        <v>52</v>
      </c>
      <c r="M117" s="20">
        <f t="shared" si="10"/>
        <v>22.308892355694226</v>
      </c>
      <c r="N117" s="20">
        <f t="shared" si="11"/>
        <v>14.19656786271451</v>
      </c>
      <c r="O117" s="20">
        <f t="shared" si="12"/>
        <v>8.11232449297972</v>
      </c>
      <c r="P117" s="7">
        <v>498</v>
      </c>
      <c r="Q117" s="7">
        <v>254</v>
      </c>
      <c r="R117" s="7">
        <v>244</v>
      </c>
      <c r="S117" s="20">
        <f t="shared" si="13"/>
        <v>77.69110764430577</v>
      </c>
      <c r="T117" s="20">
        <f t="shared" si="14"/>
        <v>39.62558502340094</v>
      </c>
      <c r="U117" s="21">
        <f t="shared" si="15"/>
        <v>38.06552262090484</v>
      </c>
    </row>
    <row r="118" spans="1:21" ht="15">
      <c r="A118" s="9" t="s">
        <v>227</v>
      </c>
      <c r="B118" s="6">
        <v>48221</v>
      </c>
      <c r="C118" s="5" t="s">
        <v>228</v>
      </c>
      <c r="D118" s="7">
        <v>701</v>
      </c>
      <c r="E118" s="7">
        <v>343</v>
      </c>
      <c r="F118" s="7">
        <v>358</v>
      </c>
      <c r="G118" s="8">
        <v>100</v>
      </c>
      <c r="H118" s="20">
        <f t="shared" si="8"/>
        <v>48.93009985734665</v>
      </c>
      <c r="I118" s="20">
        <f t="shared" si="9"/>
        <v>51.06990014265336</v>
      </c>
      <c r="J118" s="7">
        <v>672</v>
      </c>
      <c r="K118" s="7">
        <v>330</v>
      </c>
      <c r="L118" s="7">
        <v>342</v>
      </c>
      <c r="M118" s="20">
        <f t="shared" si="10"/>
        <v>95.86305278174036</v>
      </c>
      <c r="N118" s="20">
        <f t="shared" si="11"/>
        <v>47.07560627674751</v>
      </c>
      <c r="O118" s="20">
        <f t="shared" si="12"/>
        <v>48.787446504992865</v>
      </c>
      <c r="P118" s="7">
        <v>29</v>
      </c>
      <c r="Q118" s="7">
        <v>13</v>
      </c>
      <c r="R118" s="7">
        <v>16</v>
      </c>
      <c r="S118" s="20">
        <f t="shared" si="13"/>
        <v>4.136947218259629</v>
      </c>
      <c r="T118" s="20">
        <f t="shared" si="14"/>
        <v>1.8544935805991443</v>
      </c>
      <c r="U118" s="21">
        <f t="shared" si="15"/>
        <v>2.282453637660485</v>
      </c>
    </row>
    <row r="119" spans="1:21" ht="15">
      <c r="A119" s="9" t="s">
        <v>229</v>
      </c>
      <c r="B119" s="6">
        <v>48223</v>
      </c>
      <c r="C119" s="5" t="s">
        <v>230</v>
      </c>
      <c r="D119" s="7">
        <v>431</v>
      </c>
      <c r="E119" s="7">
        <v>212</v>
      </c>
      <c r="F119" s="7">
        <v>219</v>
      </c>
      <c r="G119" s="8">
        <v>100</v>
      </c>
      <c r="H119" s="20">
        <f t="shared" si="8"/>
        <v>49.187935034802784</v>
      </c>
      <c r="I119" s="20">
        <f t="shared" si="9"/>
        <v>50.81206496519721</v>
      </c>
      <c r="J119" s="7">
        <v>392</v>
      </c>
      <c r="K119" s="7">
        <v>176</v>
      </c>
      <c r="L119" s="7">
        <v>216</v>
      </c>
      <c r="M119" s="20">
        <f t="shared" si="10"/>
        <v>90.95127610208816</v>
      </c>
      <c r="N119" s="20">
        <f t="shared" si="11"/>
        <v>40.835266821345705</v>
      </c>
      <c r="O119" s="20">
        <f t="shared" si="12"/>
        <v>50.11600928074246</v>
      </c>
      <c r="P119" s="7">
        <v>39</v>
      </c>
      <c r="Q119" s="7">
        <v>36</v>
      </c>
      <c r="R119" s="7">
        <v>3</v>
      </c>
      <c r="S119" s="20">
        <f t="shared" si="13"/>
        <v>9.048723897911833</v>
      </c>
      <c r="T119" s="20">
        <f t="shared" si="14"/>
        <v>8.352668213457076</v>
      </c>
      <c r="U119" s="21">
        <f t="shared" si="15"/>
        <v>0.6960556844547563</v>
      </c>
    </row>
    <row r="120" spans="1:21" ht="15">
      <c r="A120" s="9" t="s">
        <v>231</v>
      </c>
      <c r="B120" s="6">
        <v>48225</v>
      </c>
      <c r="C120" s="5" t="s">
        <v>232</v>
      </c>
      <c r="D120" s="7">
        <v>2908</v>
      </c>
      <c r="E120" s="7">
        <v>2706</v>
      </c>
      <c r="F120" s="7">
        <v>202</v>
      </c>
      <c r="G120" s="8">
        <v>100</v>
      </c>
      <c r="H120" s="20">
        <f t="shared" si="8"/>
        <v>93.05364511691884</v>
      </c>
      <c r="I120" s="20">
        <f t="shared" si="9"/>
        <v>6.946354883081156</v>
      </c>
      <c r="J120" s="7">
        <v>2885</v>
      </c>
      <c r="K120" s="7">
        <v>2691</v>
      </c>
      <c r="L120" s="7">
        <v>194</v>
      </c>
      <c r="M120" s="20">
        <f t="shared" si="10"/>
        <v>99.20907840440165</v>
      </c>
      <c r="N120" s="20">
        <f t="shared" si="11"/>
        <v>92.53782668500688</v>
      </c>
      <c r="O120" s="20">
        <f t="shared" si="12"/>
        <v>6.671251719394773</v>
      </c>
      <c r="P120" s="7">
        <v>23</v>
      </c>
      <c r="Q120" s="7">
        <v>15</v>
      </c>
      <c r="R120" s="7">
        <v>8</v>
      </c>
      <c r="S120" s="20">
        <f t="shared" si="13"/>
        <v>0.7909215955983494</v>
      </c>
      <c r="T120" s="20">
        <f t="shared" si="14"/>
        <v>0.515818431911967</v>
      </c>
      <c r="U120" s="21">
        <f t="shared" si="15"/>
        <v>0.2751031636863824</v>
      </c>
    </row>
    <row r="121" spans="1:21" ht="15">
      <c r="A121" s="9" t="s">
        <v>233</v>
      </c>
      <c r="B121" s="6">
        <v>48227</v>
      </c>
      <c r="C121" s="5" t="s">
        <v>234</v>
      </c>
      <c r="D121" s="7">
        <v>6080</v>
      </c>
      <c r="E121" s="7">
        <v>5619</v>
      </c>
      <c r="F121" s="7">
        <v>461</v>
      </c>
      <c r="G121" s="8">
        <v>100</v>
      </c>
      <c r="H121" s="20">
        <f t="shared" si="8"/>
        <v>92.41776315789474</v>
      </c>
      <c r="I121" s="20">
        <f t="shared" si="9"/>
        <v>7.582236842105264</v>
      </c>
      <c r="J121" s="7">
        <v>5768</v>
      </c>
      <c r="K121" s="7">
        <v>5440</v>
      </c>
      <c r="L121" s="7">
        <v>328</v>
      </c>
      <c r="M121" s="20">
        <f t="shared" si="10"/>
        <v>94.86842105263158</v>
      </c>
      <c r="N121" s="20">
        <f t="shared" si="11"/>
        <v>89.47368421052632</v>
      </c>
      <c r="O121" s="20">
        <f t="shared" si="12"/>
        <v>5.394736842105264</v>
      </c>
      <c r="P121" s="7">
        <v>312</v>
      </c>
      <c r="Q121" s="7">
        <v>179</v>
      </c>
      <c r="R121" s="7">
        <v>133</v>
      </c>
      <c r="S121" s="20">
        <f t="shared" si="13"/>
        <v>5.131578947368421</v>
      </c>
      <c r="T121" s="20">
        <f t="shared" si="14"/>
        <v>2.9440789473684212</v>
      </c>
      <c r="U121" s="21">
        <f t="shared" si="15"/>
        <v>2.1875</v>
      </c>
    </row>
    <row r="122" spans="1:21" ht="15">
      <c r="A122" s="9" t="s">
        <v>235</v>
      </c>
      <c r="B122" s="6">
        <v>48229</v>
      </c>
      <c r="C122" s="5" t="s">
        <v>236</v>
      </c>
      <c r="D122" s="7">
        <v>86</v>
      </c>
      <c r="E122" s="7">
        <v>74</v>
      </c>
      <c r="F122" s="7">
        <v>12</v>
      </c>
      <c r="G122" s="8">
        <v>100</v>
      </c>
      <c r="H122" s="20">
        <f t="shared" si="8"/>
        <v>86.04651162790698</v>
      </c>
      <c r="I122" s="20">
        <f t="shared" si="9"/>
        <v>13.953488372093023</v>
      </c>
      <c r="J122" s="7">
        <v>86</v>
      </c>
      <c r="K122" s="7">
        <v>74</v>
      </c>
      <c r="L122" s="7">
        <v>12</v>
      </c>
      <c r="M122" s="20">
        <f t="shared" si="10"/>
        <v>100</v>
      </c>
      <c r="N122" s="20">
        <f t="shared" si="11"/>
        <v>86.04651162790698</v>
      </c>
      <c r="O122" s="20">
        <f t="shared" si="12"/>
        <v>13.953488372093023</v>
      </c>
      <c r="P122" s="7">
        <v>0</v>
      </c>
      <c r="Q122" s="7">
        <v>0</v>
      </c>
      <c r="R122" s="7">
        <v>0</v>
      </c>
      <c r="S122" s="20">
        <f t="shared" si="13"/>
        <v>0</v>
      </c>
      <c r="T122" s="20">
        <f t="shared" si="14"/>
        <v>0</v>
      </c>
      <c r="U122" s="21">
        <f t="shared" si="15"/>
        <v>0</v>
      </c>
    </row>
    <row r="123" spans="1:21" ht="15">
      <c r="A123" s="9" t="s">
        <v>237</v>
      </c>
      <c r="B123" s="6">
        <v>48231</v>
      </c>
      <c r="C123" s="5" t="s">
        <v>238</v>
      </c>
      <c r="D123" s="7">
        <v>1869</v>
      </c>
      <c r="E123" s="7">
        <v>869</v>
      </c>
      <c r="F123" s="7">
        <v>1000</v>
      </c>
      <c r="G123" s="8">
        <v>100</v>
      </c>
      <c r="H123" s="20">
        <f t="shared" si="8"/>
        <v>46.49545211342964</v>
      </c>
      <c r="I123" s="20">
        <f t="shared" si="9"/>
        <v>53.504547886570364</v>
      </c>
      <c r="J123" s="7">
        <v>700</v>
      </c>
      <c r="K123" s="7">
        <v>363</v>
      </c>
      <c r="L123" s="7">
        <v>337</v>
      </c>
      <c r="M123" s="20">
        <f t="shared" si="10"/>
        <v>37.453183520599254</v>
      </c>
      <c r="N123" s="20">
        <f t="shared" si="11"/>
        <v>19.42215088282504</v>
      </c>
      <c r="O123" s="20">
        <f t="shared" si="12"/>
        <v>18.03103263777421</v>
      </c>
      <c r="P123" s="7">
        <v>1169</v>
      </c>
      <c r="Q123" s="7">
        <v>506</v>
      </c>
      <c r="R123" s="7">
        <v>663</v>
      </c>
      <c r="S123" s="20">
        <f t="shared" si="13"/>
        <v>62.546816479400746</v>
      </c>
      <c r="T123" s="20">
        <f t="shared" si="14"/>
        <v>27.073301230604603</v>
      </c>
      <c r="U123" s="21">
        <f t="shared" si="15"/>
        <v>35.47351524879615</v>
      </c>
    </row>
    <row r="124" spans="1:21" ht="15">
      <c r="A124" s="9" t="s">
        <v>239</v>
      </c>
      <c r="B124" s="6">
        <v>48233</v>
      </c>
      <c r="C124" s="5" t="s">
        <v>240</v>
      </c>
      <c r="D124" s="7">
        <v>161</v>
      </c>
      <c r="E124" s="7">
        <v>114</v>
      </c>
      <c r="F124" s="7">
        <v>47</v>
      </c>
      <c r="G124" s="8">
        <v>100</v>
      </c>
      <c r="H124" s="20">
        <f t="shared" si="8"/>
        <v>70.80745341614907</v>
      </c>
      <c r="I124" s="20">
        <f t="shared" si="9"/>
        <v>29.19254658385093</v>
      </c>
      <c r="J124" s="7">
        <v>130</v>
      </c>
      <c r="K124" s="7">
        <v>90</v>
      </c>
      <c r="L124" s="7">
        <v>40</v>
      </c>
      <c r="M124" s="20">
        <f t="shared" si="10"/>
        <v>80.74534161490683</v>
      </c>
      <c r="N124" s="20">
        <f t="shared" si="11"/>
        <v>55.90062111801242</v>
      </c>
      <c r="O124" s="20">
        <f t="shared" si="12"/>
        <v>24.84472049689441</v>
      </c>
      <c r="P124" s="7">
        <v>31</v>
      </c>
      <c r="Q124" s="7">
        <v>24</v>
      </c>
      <c r="R124" s="7">
        <v>7</v>
      </c>
      <c r="S124" s="20">
        <f t="shared" si="13"/>
        <v>19.25465838509317</v>
      </c>
      <c r="T124" s="20">
        <f t="shared" si="14"/>
        <v>14.906832298136646</v>
      </c>
      <c r="U124" s="21">
        <f t="shared" si="15"/>
        <v>4.3478260869565215</v>
      </c>
    </row>
    <row r="125" spans="1:21" ht="15">
      <c r="A125" s="9" t="s">
        <v>241</v>
      </c>
      <c r="B125" s="6">
        <v>48235</v>
      </c>
      <c r="C125" s="5" t="s">
        <v>242</v>
      </c>
      <c r="D125" s="7">
        <v>0</v>
      </c>
      <c r="E125" s="7">
        <v>0</v>
      </c>
      <c r="F125" s="7">
        <v>0</v>
      </c>
      <c r="G125" s="8" t="s">
        <v>518</v>
      </c>
      <c r="H125" s="8" t="s">
        <v>518</v>
      </c>
      <c r="I125" s="8" t="s">
        <v>518</v>
      </c>
      <c r="J125" s="7">
        <v>0</v>
      </c>
      <c r="K125" s="7">
        <v>0</v>
      </c>
      <c r="L125" s="7">
        <v>0</v>
      </c>
      <c r="M125" s="8" t="s">
        <v>518</v>
      </c>
      <c r="N125" s="8" t="s">
        <v>518</v>
      </c>
      <c r="O125" s="8" t="s">
        <v>518</v>
      </c>
      <c r="P125" s="7">
        <v>0</v>
      </c>
      <c r="Q125" s="7">
        <v>0</v>
      </c>
      <c r="R125" s="7">
        <v>0</v>
      </c>
      <c r="S125" s="8" t="s">
        <v>518</v>
      </c>
      <c r="T125" s="8" t="s">
        <v>518</v>
      </c>
      <c r="U125" s="10" t="s">
        <v>518</v>
      </c>
    </row>
    <row r="126" spans="1:21" ht="15">
      <c r="A126" s="9" t="s">
        <v>243</v>
      </c>
      <c r="B126" s="6">
        <v>48237</v>
      </c>
      <c r="C126" s="5" t="s">
        <v>244</v>
      </c>
      <c r="D126" s="7">
        <v>1140</v>
      </c>
      <c r="E126" s="7">
        <v>1087</v>
      </c>
      <c r="F126" s="7">
        <v>53</v>
      </c>
      <c r="G126" s="8">
        <v>100</v>
      </c>
      <c r="H126" s="20">
        <f t="shared" si="8"/>
        <v>95.35087719298245</v>
      </c>
      <c r="I126" s="20">
        <f t="shared" si="9"/>
        <v>4.649122807017544</v>
      </c>
      <c r="J126" s="7">
        <v>1140</v>
      </c>
      <c r="K126" s="7">
        <v>1087</v>
      </c>
      <c r="L126" s="7">
        <v>53</v>
      </c>
      <c r="M126" s="20">
        <f t="shared" si="10"/>
        <v>100</v>
      </c>
      <c r="N126" s="20">
        <f t="shared" si="11"/>
        <v>95.35087719298245</v>
      </c>
      <c r="O126" s="20">
        <f t="shared" si="12"/>
        <v>4.649122807017544</v>
      </c>
      <c r="P126" s="7">
        <v>0</v>
      </c>
      <c r="Q126" s="7">
        <v>0</v>
      </c>
      <c r="R126" s="7">
        <v>0</v>
      </c>
      <c r="S126" s="20">
        <f t="shared" si="13"/>
        <v>0</v>
      </c>
      <c r="T126" s="20">
        <f t="shared" si="14"/>
        <v>0</v>
      </c>
      <c r="U126" s="21">
        <f t="shared" si="15"/>
        <v>0</v>
      </c>
    </row>
    <row r="127" spans="1:21" ht="15">
      <c r="A127" s="9" t="s">
        <v>245</v>
      </c>
      <c r="B127" s="6">
        <v>48239</v>
      </c>
      <c r="C127" s="5" t="s">
        <v>246</v>
      </c>
      <c r="D127" s="7">
        <v>217</v>
      </c>
      <c r="E127" s="7">
        <v>118</v>
      </c>
      <c r="F127" s="7">
        <v>99</v>
      </c>
      <c r="G127" s="8">
        <v>100</v>
      </c>
      <c r="H127" s="20">
        <f t="shared" si="8"/>
        <v>54.377880184331794</v>
      </c>
      <c r="I127" s="20">
        <f t="shared" si="9"/>
        <v>45.622119815668206</v>
      </c>
      <c r="J127" s="7">
        <v>217</v>
      </c>
      <c r="K127" s="7">
        <v>118</v>
      </c>
      <c r="L127" s="7">
        <v>99</v>
      </c>
      <c r="M127" s="20">
        <f t="shared" si="10"/>
        <v>100</v>
      </c>
      <c r="N127" s="20">
        <f t="shared" si="11"/>
        <v>54.377880184331794</v>
      </c>
      <c r="O127" s="20">
        <f t="shared" si="12"/>
        <v>45.622119815668206</v>
      </c>
      <c r="P127" s="7">
        <v>0</v>
      </c>
      <c r="Q127" s="7">
        <v>0</v>
      </c>
      <c r="R127" s="7">
        <v>0</v>
      </c>
      <c r="S127" s="20">
        <f t="shared" si="13"/>
        <v>0</v>
      </c>
      <c r="T127" s="20">
        <f t="shared" si="14"/>
        <v>0</v>
      </c>
      <c r="U127" s="21">
        <f t="shared" si="15"/>
        <v>0</v>
      </c>
    </row>
    <row r="128" spans="1:21" ht="15">
      <c r="A128" s="9" t="s">
        <v>247</v>
      </c>
      <c r="B128" s="6">
        <v>48241</v>
      </c>
      <c r="C128" s="5" t="s">
        <v>248</v>
      </c>
      <c r="D128" s="7">
        <v>941</v>
      </c>
      <c r="E128" s="7">
        <v>760</v>
      </c>
      <c r="F128" s="7">
        <v>181</v>
      </c>
      <c r="G128" s="8">
        <v>100</v>
      </c>
      <c r="H128" s="20">
        <f t="shared" si="8"/>
        <v>80.76514346439959</v>
      </c>
      <c r="I128" s="20">
        <f t="shared" si="9"/>
        <v>19.234856535600425</v>
      </c>
      <c r="J128" s="7">
        <v>895</v>
      </c>
      <c r="K128" s="7">
        <v>748</v>
      </c>
      <c r="L128" s="7">
        <v>147</v>
      </c>
      <c r="M128" s="20">
        <f t="shared" si="10"/>
        <v>95.11158342189161</v>
      </c>
      <c r="N128" s="20">
        <f t="shared" si="11"/>
        <v>79.48990435706695</v>
      </c>
      <c r="O128" s="20">
        <f t="shared" si="12"/>
        <v>15.621679064824653</v>
      </c>
      <c r="P128" s="7">
        <v>46</v>
      </c>
      <c r="Q128" s="7">
        <v>12</v>
      </c>
      <c r="R128" s="7">
        <v>34</v>
      </c>
      <c r="S128" s="20">
        <f t="shared" si="13"/>
        <v>4.888416578108395</v>
      </c>
      <c r="T128" s="20">
        <f t="shared" si="14"/>
        <v>1.2752391073326248</v>
      </c>
      <c r="U128" s="21">
        <f t="shared" si="15"/>
        <v>3.6131774707757707</v>
      </c>
    </row>
    <row r="129" spans="1:21" ht="15">
      <c r="A129" s="9" t="s">
        <v>249</v>
      </c>
      <c r="B129" s="6">
        <v>48243</v>
      </c>
      <c r="C129" s="5" t="s">
        <v>250</v>
      </c>
      <c r="D129" s="7">
        <v>88</v>
      </c>
      <c r="E129" s="7">
        <v>62</v>
      </c>
      <c r="F129" s="7">
        <v>26</v>
      </c>
      <c r="G129" s="8">
        <v>100</v>
      </c>
      <c r="H129" s="20">
        <f t="shared" si="8"/>
        <v>70.45454545454545</v>
      </c>
      <c r="I129" s="20">
        <f t="shared" si="9"/>
        <v>29.545454545454547</v>
      </c>
      <c r="J129" s="7">
        <v>88</v>
      </c>
      <c r="K129" s="7">
        <v>62</v>
      </c>
      <c r="L129" s="7">
        <v>26</v>
      </c>
      <c r="M129" s="20">
        <f t="shared" si="10"/>
        <v>100</v>
      </c>
      <c r="N129" s="20">
        <f t="shared" si="11"/>
        <v>70.45454545454545</v>
      </c>
      <c r="O129" s="20">
        <f t="shared" si="12"/>
        <v>29.545454545454547</v>
      </c>
      <c r="P129" s="7">
        <v>0</v>
      </c>
      <c r="Q129" s="7">
        <v>0</v>
      </c>
      <c r="R129" s="7">
        <v>0</v>
      </c>
      <c r="S129" s="20">
        <f t="shared" si="13"/>
        <v>0</v>
      </c>
      <c r="T129" s="20">
        <f t="shared" si="14"/>
        <v>0</v>
      </c>
      <c r="U129" s="21">
        <f t="shared" si="15"/>
        <v>0</v>
      </c>
    </row>
    <row r="130" spans="1:21" ht="15">
      <c r="A130" s="9" t="s">
        <v>251</v>
      </c>
      <c r="B130" s="6">
        <v>48245</v>
      </c>
      <c r="C130" s="5" t="s">
        <v>252</v>
      </c>
      <c r="D130" s="7">
        <v>15983</v>
      </c>
      <c r="E130" s="7">
        <v>13763</v>
      </c>
      <c r="F130" s="7">
        <v>2220</v>
      </c>
      <c r="G130" s="8">
        <v>100</v>
      </c>
      <c r="H130" s="20">
        <f t="shared" si="8"/>
        <v>86.11024213226554</v>
      </c>
      <c r="I130" s="20">
        <f t="shared" si="9"/>
        <v>13.889757867734467</v>
      </c>
      <c r="J130" s="7">
        <v>13291</v>
      </c>
      <c r="K130" s="7">
        <v>12382</v>
      </c>
      <c r="L130" s="7">
        <v>909</v>
      </c>
      <c r="M130" s="20">
        <f t="shared" si="10"/>
        <v>83.15710442344991</v>
      </c>
      <c r="N130" s="20">
        <f t="shared" si="11"/>
        <v>77.46981167490459</v>
      </c>
      <c r="O130" s="20">
        <f t="shared" si="12"/>
        <v>5.687292748545329</v>
      </c>
      <c r="P130" s="7">
        <v>2692</v>
      </c>
      <c r="Q130" s="7">
        <v>1381</v>
      </c>
      <c r="R130" s="7">
        <v>1311</v>
      </c>
      <c r="S130" s="20">
        <f t="shared" si="13"/>
        <v>16.842895576550085</v>
      </c>
      <c r="T130" s="20">
        <f t="shared" si="14"/>
        <v>8.640430457360946</v>
      </c>
      <c r="U130" s="21">
        <f t="shared" si="15"/>
        <v>8.202465119189139</v>
      </c>
    </row>
    <row r="131" spans="1:21" ht="15">
      <c r="A131" s="9" t="s">
        <v>253</v>
      </c>
      <c r="B131" s="6">
        <v>48247</v>
      </c>
      <c r="C131" s="5" t="s">
        <v>254</v>
      </c>
      <c r="D131" s="7">
        <v>16</v>
      </c>
      <c r="E131" s="7">
        <v>15</v>
      </c>
      <c r="F131" s="7">
        <v>1</v>
      </c>
      <c r="G131" s="8">
        <v>100</v>
      </c>
      <c r="H131" s="20">
        <f t="shared" si="8"/>
        <v>93.75</v>
      </c>
      <c r="I131" s="20">
        <f t="shared" si="9"/>
        <v>6.25</v>
      </c>
      <c r="J131" s="7">
        <v>16</v>
      </c>
      <c r="K131" s="7">
        <v>15</v>
      </c>
      <c r="L131" s="7">
        <v>1</v>
      </c>
      <c r="M131" s="20">
        <f t="shared" si="10"/>
        <v>100</v>
      </c>
      <c r="N131" s="20">
        <f t="shared" si="11"/>
        <v>93.75</v>
      </c>
      <c r="O131" s="20">
        <f t="shared" si="12"/>
        <v>6.25</v>
      </c>
      <c r="P131" s="7">
        <v>0</v>
      </c>
      <c r="Q131" s="7">
        <v>0</v>
      </c>
      <c r="R131" s="7">
        <v>0</v>
      </c>
      <c r="S131" s="20">
        <f t="shared" si="13"/>
        <v>0</v>
      </c>
      <c r="T131" s="20">
        <f t="shared" si="14"/>
        <v>0</v>
      </c>
      <c r="U131" s="21">
        <f t="shared" si="15"/>
        <v>0</v>
      </c>
    </row>
    <row r="132" spans="1:21" ht="15">
      <c r="A132" s="9" t="s">
        <v>255</v>
      </c>
      <c r="B132" s="6">
        <v>48249</v>
      </c>
      <c r="C132" s="5" t="s">
        <v>256</v>
      </c>
      <c r="D132" s="7">
        <v>357</v>
      </c>
      <c r="E132" s="7">
        <v>175</v>
      </c>
      <c r="F132" s="7">
        <v>182</v>
      </c>
      <c r="G132" s="8">
        <v>100</v>
      </c>
      <c r="H132" s="20">
        <f t="shared" si="8"/>
        <v>49.01960784313725</v>
      </c>
      <c r="I132" s="20">
        <f t="shared" si="9"/>
        <v>50.98039215686274</v>
      </c>
      <c r="J132" s="7">
        <v>345</v>
      </c>
      <c r="K132" s="7">
        <v>163</v>
      </c>
      <c r="L132" s="7">
        <v>182</v>
      </c>
      <c r="M132" s="20">
        <f t="shared" si="10"/>
        <v>96.63865546218487</v>
      </c>
      <c r="N132" s="20">
        <f t="shared" si="11"/>
        <v>45.65826330532213</v>
      </c>
      <c r="O132" s="20">
        <f t="shared" si="12"/>
        <v>50.98039215686274</v>
      </c>
      <c r="P132" s="7">
        <v>12</v>
      </c>
      <c r="Q132" s="7">
        <v>12</v>
      </c>
      <c r="R132" s="7">
        <v>0</v>
      </c>
      <c r="S132" s="20">
        <f t="shared" si="13"/>
        <v>3.361344537815126</v>
      </c>
      <c r="T132" s="20">
        <f t="shared" si="14"/>
        <v>3.361344537815126</v>
      </c>
      <c r="U132" s="21">
        <f t="shared" si="15"/>
        <v>0</v>
      </c>
    </row>
    <row r="133" spans="1:21" ht="15">
      <c r="A133" s="9" t="s">
        <v>257</v>
      </c>
      <c r="B133" s="6">
        <v>48251</v>
      </c>
      <c r="C133" s="5" t="s">
        <v>258</v>
      </c>
      <c r="D133" s="7">
        <v>2644</v>
      </c>
      <c r="E133" s="7">
        <v>1853</v>
      </c>
      <c r="F133" s="7">
        <v>791</v>
      </c>
      <c r="G133" s="8">
        <v>100</v>
      </c>
      <c r="H133" s="20">
        <f t="shared" si="8"/>
        <v>70.08320726172465</v>
      </c>
      <c r="I133" s="20">
        <f t="shared" si="9"/>
        <v>29.916792738275337</v>
      </c>
      <c r="J133" s="7">
        <v>2199</v>
      </c>
      <c r="K133" s="7">
        <v>1657</v>
      </c>
      <c r="L133" s="7">
        <v>542</v>
      </c>
      <c r="M133" s="20">
        <f t="shared" si="10"/>
        <v>83.16944024205749</v>
      </c>
      <c r="N133" s="20">
        <f t="shared" si="11"/>
        <v>62.67019667170953</v>
      </c>
      <c r="O133" s="20">
        <f t="shared" si="12"/>
        <v>20.499243570347957</v>
      </c>
      <c r="P133" s="7">
        <v>445</v>
      </c>
      <c r="Q133" s="7">
        <v>196</v>
      </c>
      <c r="R133" s="7">
        <v>249</v>
      </c>
      <c r="S133" s="20">
        <f t="shared" si="13"/>
        <v>16.830559757942513</v>
      </c>
      <c r="T133" s="20">
        <f t="shared" si="14"/>
        <v>7.413010590015129</v>
      </c>
      <c r="U133" s="21">
        <f t="shared" si="15"/>
        <v>9.417549167927383</v>
      </c>
    </row>
    <row r="134" spans="1:21" ht="15">
      <c r="A134" s="9" t="s">
        <v>259</v>
      </c>
      <c r="B134" s="6">
        <v>48253</v>
      </c>
      <c r="C134" s="5" t="s">
        <v>260</v>
      </c>
      <c r="D134" s="7">
        <v>5007</v>
      </c>
      <c r="E134" s="7">
        <v>4874</v>
      </c>
      <c r="F134" s="7">
        <v>133</v>
      </c>
      <c r="G134" s="8">
        <v>100</v>
      </c>
      <c r="H134" s="20">
        <f t="shared" si="8"/>
        <v>97.34371879368884</v>
      </c>
      <c r="I134" s="20">
        <f t="shared" si="9"/>
        <v>2.656281206311164</v>
      </c>
      <c r="J134" s="7">
        <v>4943</v>
      </c>
      <c r="K134" s="7">
        <v>4842</v>
      </c>
      <c r="L134" s="7">
        <v>101</v>
      </c>
      <c r="M134" s="20">
        <f t="shared" si="10"/>
        <v>98.72178949470741</v>
      </c>
      <c r="N134" s="20">
        <f t="shared" si="11"/>
        <v>96.70461354104253</v>
      </c>
      <c r="O134" s="20">
        <f t="shared" si="12"/>
        <v>2.0171759536648692</v>
      </c>
      <c r="P134" s="7">
        <v>64</v>
      </c>
      <c r="Q134" s="7">
        <v>32</v>
      </c>
      <c r="R134" s="7">
        <v>32</v>
      </c>
      <c r="S134" s="20">
        <f t="shared" si="13"/>
        <v>1.2782105052925903</v>
      </c>
      <c r="T134" s="20">
        <f t="shared" si="14"/>
        <v>0.6391052526462951</v>
      </c>
      <c r="U134" s="21">
        <f t="shared" si="15"/>
        <v>0.6391052526462951</v>
      </c>
    </row>
    <row r="135" spans="1:21" ht="15">
      <c r="A135" s="9" t="s">
        <v>261</v>
      </c>
      <c r="B135" s="6">
        <v>48255</v>
      </c>
      <c r="C135" s="5" t="s">
        <v>262</v>
      </c>
      <c r="D135" s="7">
        <v>3336</v>
      </c>
      <c r="E135" s="7">
        <v>3218</v>
      </c>
      <c r="F135" s="7">
        <v>118</v>
      </c>
      <c r="G135" s="8">
        <v>100</v>
      </c>
      <c r="H135" s="20">
        <f t="shared" si="8"/>
        <v>96.46282973621103</v>
      </c>
      <c r="I135" s="20">
        <f t="shared" si="9"/>
        <v>3.537170263788969</v>
      </c>
      <c r="J135" s="7">
        <v>3331</v>
      </c>
      <c r="K135" s="7">
        <v>3218</v>
      </c>
      <c r="L135" s="7">
        <v>113</v>
      </c>
      <c r="M135" s="20">
        <f t="shared" si="10"/>
        <v>99.85011990407673</v>
      </c>
      <c r="N135" s="20">
        <f t="shared" si="11"/>
        <v>96.46282973621103</v>
      </c>
      <c r="O135" s="20">
        <f t="shared" si="12"/>
        <v>3.3872901678657072</v>
      </c>
      <c r="P135" s="7">
        <v>5</v>
      </c>
      <c r="Q135" s="7">
        <v>0</v>
      </c>
      <c r="R135" s="7">
        <v>5</v>
      </c>
      <c r="S135" s="20">
        <f t="shared" si="13"/>
        <v>0.1498800959232614</v>
      </c>
      <c r="T135" s="20">
        <f t="shared" si="14"/>
        <v>0</v>
      </c>
      <c r="U135" s="21">
        <f t="shared" si="15"/>
        <v>0.1498800959232614</v>
      </c>
    </row>
    <row r="136" spans="1:21" ht="15">
      <c r="A136" s="9" t="s">
        <v>263</v>
      </c>
      <c r="B136" s="6">
        <v>48257</v>
      </c>
      <c r="C136" s="5" t="s">
        <v>264</v>
      </c>
      <c r="D136" s="7">
        <v>1336</v>
      </c>
      <c r="E136" s="7">
        <v>706</v>
      </c>
      <c r="F136" s="7">
        <v>630</v>
      </c>
      <c r="G136" s="8">
        <v>100</v>
      </c>
      <c r="H136" s="20">
        <f aca="true" t="shared" si="16" ref="H136:H199">E136/D136*100</f>
        <v>52.84431137724551</v>
      </c>
      <c r="I136" s="20">
        <f aca="true" t="shared" si="17" ref="I136:I199">F136/D136*100</f>
        <v>47.1556886227545</v>
      </c>
      <c r="J136" s="7">
        <v>1107</v>
      </c>
      <c r="K136" s="7">
        <v>588</v>
      </c>
      <c r="L136" s="7">
        <v>519</v>
      </c>
      <c r="M136" s="20">
        <f aca="true" t="shared" si="18" ref="M136:M199">J136/D136*100</f>
        <v>82.85928143712576</v>
      </c>
      <c r="N136" s="20">
        <f aca="true" t="shared" si="19" ref="N136:N199">K136/D136*100</f>
        <v>44.01197604790419</v>
      </c>
      <c r="O136" s="20">
        <f aca="true" t="shared" si="20" ref="O136:O199">L136/D136*100</f>
        <v>38.84730538922156</v>
      </c>
      <c r="P136" s="7">
        <v>229</v>
      </c>
      <c r="Q136" s="7">
        <v>118</v>
      </c>
      <c r="R136" s="7">
        <v>111</v>
      </c>
      <c r="S136" s="20">
        <f aca="true" t="shared" si="21" ref="S136:S199">P136/D136*100</f>
        <v>17.14071856287425</v>
      </c>
      <c r="T136" s="20">
        <f aca="true" t="shared" si="22" ref="T136:T199">Q136/D136*100</f>
        <v>8.832335329341317</v>
      </c>
      <c r="U136" s="21">
        <f aca="true" t="shared" si="23" ref="U136:U199">R136/D136*100</f>
        <v>8.308383233532934</v>
      </c>
    </row>
    <row r="137" spans="1:21" ht="15">
      <c r="A137" s="9" t="s">
        <v>265</v>
      </c>
      <c r="B137" s="6">
        <v>48259</v>
      </c>
      <c r="C137" s="5" t="s">
        <v>266</v>
      </c>
      <c r="D137" s="7">
        <v>519</v>
      </c>
      <c r="E137" s="7">
        <v>171</v>
      </c>
      <c r="F137" s="7">
        <v>348</v>
      </c>
      <c r="G137" s="8">
        <v>100</v>
      </c>
      <c r="H137" s="20">
        <f t="shared" si="16"/>
        <v>32.947976878612714</v>
      </c>
      <c r="I137" s="20">
        <f t="shared" si="17"/>
        <v>67.05202312138728</v>
      </c>
      <c r="J137" s="7">
        <v>440</v>
      </c>
      <c r="K137" s="7">
        <v>149</v>
      </c>
      <c r="L137" s="7">
        <v>291</v>
      </c>
      <c r="M137" s="20">
        <f t="shared" si="18"/>
        <v>84.77842003853564</v>
      </c>
      <c r="N137" s="20">
        <f t="shared" si="19"/>
        <v>28.709055876685934</v>
      </c>
      <c r="O137" s="20">
        <f t="shared" si="20"/>
        <v>56.06936416184971</v>
      </c>
      <c r="P137" s="7">
        <v>79</v>
      </c>
      <c r="Q137" s="7">
        <v>22</v>
      </c>
      <c r="R137" s="7">
        <v>57</v>
      </c>
      <c r="S137" s="20">
        <f t="shared" si="21"/>
        <v>15.221579961464354</v>
      </c>
      <c r="T137" s="20">
        <f t="shared" si="22"/>
        <v>4.238921001926782</v>
      </c>
      <c r="U137" s="21">
        <f t="shared" si="23"/>
        <v>10.982658959537572</v>
      </c>
    </row>
    <row r="138" spans="1:21" ht="15">
      <c r="A138" s="9" t="s">
        <v>267</v>
      </c>
      <c r="B138" s="6">
        <v>48261</v>
      </c>
      <c r="C138" s="5" t="s">
        <v>268</v>
      </c>
      <c r="D138" s="7">
        <v>0</v>
      </c>
      <c r="E138" s="7">
        <v>0</v>
      </c>
      <c r="F138" s="7">
        <v>0</v>
      </c>
      <c r="G138" s="8" t="s">
        <v>518</v>
      </c>
      <c r="H138" s="8" t="s">
        <v>518</v>
      </c>
      <c r="I138" s="8" t="s">
        <v>518</v>
      </c>
      <c r="J138" s="7">
        <v>0</v>
      </c>
      <c r="K138" s="7">
        <v>0</v>
      </c>
      <c r="L138" s="7">
        <v>0</v>
      </c>
      <c r="M138" s="8" t="s">
        <v>518</v>
      </c>
      <c r="N138" s="8" t="s">
        <v>518</v>
      </c>
      <c r="O138" s="8" t="s">
        <v>518</v>
      </c>
      <c r="P138" s="7">
        <v>0</v>
      </c>
      <c r="Q138" s="7">
        <v>0</v>
      </c>
      <c r="R138" s="7">
        <v>0</v>
      </c>
      <c r="S138" s="8" t="s">
        <v>518</v>
      </c>
      <c r="T138" s="8" t="s">
        <v>518</v>
      </c>
      <c r="U138" s="10" t="s">
        <v>518</v>
      </c>
    </row>
    <row r="139" spans="1:21" ht="15">
      <c r="A139" s="9" t="s">
        <v>269</v>
      </c>
      <c r="B139" s="6">
        <v>48263</v>
      </c>
      <c r="C139" s="5" t="s">
        <v>270</v>
      </c>
      <c r="D139" s="7">
        <v>52</v>
      </c>
      <c r="E139" s="7">
        <v>14</v>
      </c>
      <c r="F139" s="7">
        <v>38</v>
      </c>
      <c r="G139" s="8">
        <v>100</v>
      </c>
      <c r="H139" s="20">
        <f t="shared" si="16"/>
        <v>26.923076923076923</v>
      </c>
      <c r="I139" s="20">
        <f t="shared" si="17"/>
        <v>73.07692307692307</v>
      </c>
      <c r="J139" s="7">
        <v>52</v>
      </c>
      <c r="K139" s="7">
        <v>14</v>
      </c>
      <c r="L139" s="7">
        <v>38</v>
      </c>
      <c r="M139" s="20">
        <f t="shared" si="18"/>
        <v>100</v>
      </c>
      <c r="N139" s="20">
        <f t="shared" si="19"/>
        <v>26.923076923076923</v>
      </c>
      <c r="O139" s="20">
        <f t="shared" si="20"/>
        <v>73.07692307692307</v>
      </c>
      <c r="P139" s="7">
        <v>0</v>
      </c>
      <c r="Q139" s="7">
        <v>0</v>
      </c>
      <c r="R139" s="7">
        <v>0</v>
      </c>
      <c r="S139" s="20">
        <f t="shared" si="21"/>
        <v>0</v>
      </c>
      <c r="T139" s="20">
        <f t="shared" si="22"/>
        <v>0</v>
      </c>
      <c r="U139" s="21">
        <f t="shared" si="23"/>
        <v>0</v>
      </c>
    </row>
    <row r="140" spans="1:21" ht="15">
      <c r="A140" s="9" t="s">
        <v>271</v>
      </c>
      <c r="B140" s="6">
        <v>48265</v>
      </c>
      <c r="C140" s="5" t="s">
        <v>272</v>
      </c>
      <c r="D140" s="7">
        <v>1910</v>
      </c>
      <c r="E140" s="7">
        <v>1083</v>
      </c>
      <c r="F140" s="7">
        <v>827</v>
      </c>
      <c r="G140" s="8">
        <v>100</v>
      </c>
      <c r="H140" s="20">
        <f t="shared" si="16"/>
        <v>56.70157068062828</v>
      </c>
      <c r="I140" s="20">
        <f t="shared" si="17"/>
        <v>43.29842931937173</v>
      </c>
      <c r="J140" s="7">
        <v>1116</v>
      </c>
      <c r="K140" s="7">
        <v>669</v>
      </c>
      <c r="L140" s="7">
        <v>447</v>
      </c>
      <c r="M140" s="20">
        <f t="shared" si="18"/>
        <v>58.42931937172775</v>
      </c>
      <c r="N140" s="20">
        <f t="shared" si="19"/>
        <v>35.026178010471206</v>
      </c>
      <c r="O140" s="20">
        <f t="shared" si="20"/>
        <v>23.403141361256544</v>
      </c>
      <c r="P140" s="7">
        <v>794</v>
      </c>
      <c r="Q140" s="7">
        <v>414</v>
      </c>
      <c r="R140" s="7">
        <v>380</v>
      </c>
      <c r="S140" s="20">
        <f t="shared" si="21"/>
        <v>41.57068062827225</v>
      </c>
      <c r="T140" s="20">
        <f t="shared" si="22"/>
        <v>21.675392670157066</v>
      </c>
      <c r="U140" s="21">
        <f t="shared" si="23"/>
        <v>19.895287958115183</v>
      </c>
    </row>
    <row r="141" spans="1:21" ht="15">
      <c r="A141" s="9" t="s">
        <v>273</v>
      </c>
      <c r="B141" s="6">
        <v>48267</v>
      </c>
      <c r="C141" s="5" t="s">
        <v>274</v>
      </c>
      <c r="D141" s="7">
        <v>43</v>
      </c>
      <c r="E141" s="7">
        <v>17</v>
      </c>
      <c r="F141" s="7">
        <v>26</v>
      </c>
      <c r="G141" s="8">
        <v>100</v>
      </c>
      <c r="H141" s="20">
        <f t="shared" si="16"/>
        <v>39.53488372093023</v>
      </c>
      <c r="I141" s="20">
        <f t="shared" si="17"/>
        <v>60.46511627906976</v>
      </c>
      <c r="J141" s="7">
        <v>38</v>
      </c>
      <c r="K141" s="7">
        <v>14</v>
      </c>
      <c r="L141" s="7">
        <v>24</v>
      </c>
      <c r="M141" s="20">
        <f t="shared" si="18"/>
        <v>88.37209302325581</v>
      </c>
      <c r="N141" s="20">
        <f t="shared" si="19"/>
        <v>32.55813953488372</v>
      </c>
      <c r="O141" s="20">
        <f t="shared" si="20"/>
        <v>55.81395348837209</v>
      </c>
      <c r="P141" s="7">
        <v>5</v>
      </c>
      <c r="Q141" s="7">
        <v>3</v>
      </c>
      <c r="R141" s="7">
        <v>2</v>
      </c>
      <c r="S141" s="20">
        <f t="shared" si="21"/>
        <v>11.627906976744185</v>
      </c>
      <c r="T141" s="20">
        <f t="shared" si="22"/>
        <v>6.976744186046512</v>
      </c>
      <c r="U141" s="21">
        <f t="shared" si="23"/>
        <v>4.651162790697675</v>
      </c>
    </row>
    <row r="142" spans="1:21" ht="15">
      <c r="A142" s="9" t="s">
        <v>275</v>
      </c>
      <c r="B142" s="6">
        <v>48269</v>
      </c>
      <c r="C142" s="5" t="s">
        <v>276</v>
      </c>
      <c r="D142" s="7">
        <v>0</v>
      </c>
      <c r="E142" s="7">
        <v>0</v>
      </c>
      <c r="F142" s="7">
        <v>0</v>
      </c>
      <c r="G142" s="8" t="s">
        <v>518</v>
      </c>
      <c r="H142" s="8" t="s">
        <v>518</v>
      </c>
      <c r="I142" s="8" t="s">
        <v>518</v>
      </c>
      <c r="J142" s="7">
        <v>0</v>
      </c>
      <c r="K142" s="7">
        <v>0</v>
      </c>
      <c r="L142" s="7">
        <v>0</v>
      </c>
      <c r="M142" s="8" t="s">
        <v>518</v>
      </c>
      <c r="N142" s="8" t="s">
        <v>518</v>
      </c>
      <c r="O142" s="8" t="s">
        <v>518</v>
      </c>
      <c r="P142" s="7">
        <v>0</v>
      </c>
      <c r="Q142" s="7">
        <v>0</v>
      </c>
      <c r="R142" s="7">
        <v>0</v>
      </c>
      <c r="S142" s="8" t="s">
        <v>518</v>
      </c>
      <c r="T142" s="8" t="s">
        <v>518</v>
      </c>
      <c r="U142" s="10" t="s">
        <v>518</v>
      </c>
    </row>
    <row r="143" spans="1:21" ht="15">
      <c r="A143" s="9" t="s">
        <v>277</v>
      </c>
      <c r="B143" s="6">
        <v>48271</v>
      </c>
      <c r="C143" s="5" t="s">
        <v>278</v>
      </c>
      <c r="D143" s="7">
        <v>332</v>
      </c>
      <c r="E143" s="7">
        <v>331</v>
      </c>
      <c r="F143" s="7">
        <v>1</v>
      </c>
      <c r="G143" s="8">
        <v>100</v>
      </c>
      <c r="H143" s="20">
        <f t="shared" si="16"/>
        <v>99.69879518072288</v>
      </c>
      <c r="I143" s="20">
        <f t="shared" si="17"/>
        <v>0.30120481927710846</v>
      </c>
      <c r="J143" s="7">
        <v>332</v>
      </c>
      <c r="K143" s="7">
        <v>331</v>
      </c>
      <c r="L143" s="7">
        <v>1</v>
      </c>
      <c r="M143" s="20">
        <f t="shared" si="18"/>
        <v>100</v>
      </c>
      <c r="N143" s="20">
        <f t="shared" si="19"/>
        <v>99.69879518072288</v>
      </c>
      <c r="O143" s="20">
        <f t="shared" si="20"/>
        <v>0.30120481927710846</v>
      </c>
      <c r="P143" s="7">
        <v>0</v>
      </c>
      <c r="Q143" s="7">
        <v>0</v>
      </c>
      <c r="R143" s="7">
        <v>0</v>
      </c>
      <c r="S143" s="20">
        <f t="shared" si="21"/>
        <v>0</v>
      </c>
      <c r="T143" s="20">
        <f t="shared" si="22"/>
        <v>0</v>
      </c>
      <c r="U143" s="21">
        <f t="shared" si="23"/>
        <v>0</v>
      </c>
    </row>
    <row r="144" spans="1:21" ht="15">
      <c r="A144" s="9" t="s">
        <v>279</v>
      </c>
      <c r="B144" s="6">
        <v>48273</v>
      </c>
      <c r="C144" s="5" t="s">
        <v>280</v>
      </c>
      <c r="D144" s="7">
        <v>1974</v>
      </c>
      <c r="E144" s="7">
        <v>1174</v>
      </c>
      <c r="F144" s="7">
        <v>800</v>
      </c>
      <c r="G144" s="8">
        <v>100</v>
      </c>
      <c r="H144" s="20">
        <f t="shared" si="16"/>
        <v>59.47315096251267</v>
      </c>
      <c r="I144" s="20">
        <f t="shared" si="17"/>
        <v>40.52684903748733</v>
      </c>
      <c r="J144" s="7">
        <v>293</v>
      </c>
      <c r="K144" s="7">
        <v>179</v>
      </c>
      <c r="L144" s="7">
        <v>114</v>
      </c>
      <c r="M144" s="20">
        <f t="shared" si="18"/>
        <v>14.842958459979736</v>
      </c>
      <c r="N144" s="20">
        <f t="shared" si="19"/>
        <v>9.067882472137791</v>
      </c>
      <c r="O144" s="20">
        <f t="shared" si="20"/>
        <v>5.775075987841945</v>
      </c>
      <c r="P144" s="7">
        <v>1681</v>
      </c>
      <c r="Q144" s="7">
        <v>995</v>
      </c>
      <c r="R144" s="7">
        <v>686</v>
      </c>
      <c r="S144" s="20">
        <f t="shared" si="21"/>
        <v>85.15704154002026</v>
      </c>
      <c r="T144" s="20">
        <f t="shared" si="22"/>
        <v>50.40526849037488</v>
      </c>
      <c r="U144" s="21">
        <f t="shared" si="23"/>
        <v>34.751773049645394</v>
      </c>
    </row>
    <row r="145" spans="1:21" ht="15">
      <c r="A145" s="9" t="s">
        <v>281</v>
      </c>
      <c r="B145" s="6">
        <v>48275</v>
      </c>
      <c r="C145" s="5" t="s">
        <v>282</v>
      </c>
      <c r="D145" s="7">
        <v>104</v>
      </c>
      <c r="E145" s="7">
        <v>62</v>
      </c>
      <c r="F145" s="7">
        <v>42</v>
      </c>
      <c r="G145" s="8">
        <v>100</v>
      </c>
      <c r="H145" s="20">
        <f t="shared" si="16"/>
        <v>59.61538461538461</v>
      </c>
      <c r="I145" s="20">
        <f t="shared" si="17"/>
        <v>40.38461538461539</v>
      </c>
      <c r="J145" s="7">
        <v>102</v>
      </c>
      <c r="K145" s="7">
        <v>61</v>
      </c>
      <c r="L145" s="7">
        <v>41</v>
      </c>
      <c r="M145" s="20">
        <f t="shared" si="18"/>
        <v>98.07692307692307</v>
      </c>
      <c r="N145" s="20">
        <f t="shared" si="19"/>
        <v>58.65384615384615</v>
      </c>
      <c r="O145" s="20">
        <f t="shared" si="20"/>
        <v>39.42307692307692</v>
      </c>
      <c r="P145" s="7">
        <v>2</v>
      </c>
      <c r="Q145" s="7">
        <v>1</v>
      </c>
      <c r="R145" s="7">
        <v>1</v>
      </c>
      <c r="S145" s="20">
        <f t="shared" si="21"/>
        <v>1.9230769230769231</v>
      </c>
      <c r="T145" s="20">
        <f t="shared" si="22"/>
        <v>0.9615384615384616</v>
      </c>
      <c r="U145" s="21">
        <f t="shared" si="23"/>
        <v>0.9615384615384616</v>
      </c>
    </row>
    <row r="146" spans="1:21" ht="15">
      <c r="A146" s="9" t="s">
        <v>283</v>
      </c>
      <c r="B146" s="6">
        <v>48277</v>
      </c>
      <c r="C146" s="5" t="s">
        <v>284</v>
      </c>
      <c r="D146" s="7">
        <v>713</v>
      </c>
      <c r="E146" s="7">
        <v>347</v>
      </c>
      <c r="F146" s="7">
        <v>366</v>
      </c>
      <c r="G146" s="8">
        <v>100</v>
      </c>
      <c r="H146" s="20">
        <f t="shared" si="16"/>
        <v>48.66760168302945</v>
      </c>
      <c r="I146" s="20">
        <f t="shared" si="17"/>
        <v>51.332398316970554</v>
      </c>
      <c r="J146" s="7">
        <v>505</v>
      </c>
      <c r="K146" s="7">
        <v>227</v>
      </c>
      <c r="L146" s="7">
        <v>278</v>
      </c>
      <c r="M146" s="20">
        <f t="shared" si="18"/>
        <v>70.82748948106592</v>
      </c>
      <c r="N146" s="20">
        <f t="shared" si="19"/>
        <v>31.837307152875177</v>
      </c>
      <c r="O146" s="20">
        <f t="shared" si="20"/>
        <v>38.99018232819074</v>
      </c>
      <c r="P146" s="7">
        <v>208</v>
      </c>
      <c r="Q146" s="7">
        <v>120</v>
      </c>
      <c r="R146" s="7">
        <v>88</v>
      </c>
      <c r="S146" s="20">
        <f t="shared" si="21"/>
        <v>29.172510518934082</v>
      </c>
      <c r="T146" s="20">
        <f t="shared" si="22"/>
        <v>16.830294530154276</v>
      </c>
      <c r="U146" s="21">
        <f t="shared" si="23"/>
        <v>12.342215988779802</v>
      </c>
    </row>
    <row r="147" spans="1:21" ht="15">
      <c r="A147" s="9" t="s">
        <v>285</v>
      </c>
      <c r="B147" s="6">
        <v>48279</v>
      </c>
      <c r="C147" s="5" t="s">
        <v>286</v>
      </c>
      <c r="D147" s="7">
        <v>184</v>
      </c>
      <c r="E147" s="7">
        <v>90</v>
      </c>
      <c r="F147" s="7">
        <v>94</v>
      </c>
      <c r="G147" s="8">
        <v>100</v>
      </c>
      <c r="H147" s="20">
        <f t="shared" si="16"/>
        <v>48.91304347826087</v>
      </c>
      <c r="I147" s="20">
        <f t="shared" si="17"/>
        <v>51.08695652173913</v>
      </c>
      <c r="J147" s="7">
        <v>184</v>
      </c>
      <c r="K147" s="7">
        <v>90</v>
      </c>
      <c r="L147" s="7">
        <v>94</v>
      </c>
      <c r="M147" s="20">
        <f t="shared" si="18"/>
        <v>100</v>
      </c>
      <c r="N147" s="20">
        <f t="shared" si="19"/>
        <v>48.91304347826087</v>
      </c>
      <c r="O147" s="20">
        <f t="shared" si="20"/>
        <v>51.08695652173913</v>
      </c>
      <c r="P147" s="7">
        <v>0</v>
      </c>
      <c r="Q147" s="7">
        <v>0</v>
      </c>
      <c r="R147" s="7">
        <v>0</v>
      </c>
      <c r="S147" s="20">
        <f t="shared" si="21"/>
        <v>0</v>
      </c>
      <c r="T147" s="20">
        <f t="shared" si="22"/>
        <v>0</v>
      </c>
      <c r="U147" s="21">
        <f t="shared" si="23"/>
        <v>0</v>
      </c>
    </row>
    <row r="148" spans="1:21" ht="15">
      <c r="A148" s="9" t="s">
        <v>287</v>
      </c>
      <c r="B148" s="6">
        <v>48281</v>
      </c>
      <c r="C148" s="5" t="s">
        <v>288</v>
      </c>
      <c r="D148" s="7">
        <v>222</v>
      </c>
      <c r="E148" s="7">
        <v>89</v>
      </c>
      <c r="F148" s="7">
        <v>133</v>
      </c>
      <c r="G148" s="8">
        <v>100</v>
      </c>
      <c r="H148" s="20">
        <f t="shared" si="16"/>
        <v>40.090090090090094</v>
      </c>
      <c r="I148" s="20">
        <f t="shared" si="17"/>
        <v>59.909909909909906</v>
      </c>
      <c r="J148" s="7">
        <v>207</v>
      </c>
      <c r="K148" s="7">
        <v>83</v>
      </c>
      <c r="L148" s="7">
        <v>124</v>
      </c>
      <c r="M148" s="20">
        <f t="shared" si="18"/>
        <v>93.24324324324324</v>
      </c>
      <c r="N148" s="20">
        <f t="shared" si="19"/>
        <v>37.38738738738739</v>
      </c>
      <c r="O148" s="20">
        <f t="shared" si="20"/>
        <v>55.85585585585585</v>
      </c>
      <c r="P148" s="7">
        <v>15</v>
      </c>
      <c r="Q148" s="7">
        <v>6</v>
      </c>
      <c r="R148" s="7">
        <v>9</v>
      </c>
      <c r="S148" s="20">
        <f t="shared" si="21"/>
        <v>6.756756756756757</v>
      </c>
      <c r="T148" s="20">
        <f t="shared" si="22"/>
        <v>2.7027027027027026</v>
      </c>
      <c r="U148" s="21">
        <f t="shared" si="23"/>
        <v>4.054054054054054</v>
      </c>
    </row>
    <row r="149" spans="1:21" ht="15">
      <c r="A149" s="9" t="s">
        <v>289</v>
      </c>
      <c r="B149" s="6">
        <v>48283</v>
      </c>
      <c r="C149" s="5" t="s">
        <v>290</v>
      </c>
      <c r="D149" s="7">
        <v>1583</v>
      </c>
      <c r="E149" s="7">
        <v>1454</v>
      </c>
      <c r="F149" s="7">
        <v>129</v>
      </c>
      <c r="G149" s="8">
        <v>100</v>
      </c>
      <c r="H149" s="20">
        <f t="shared" si="16"/>
        <v>91.85091598231206</v>
      </c>
      <c r="I149" s="20">
        <f t="shared" si="17"/>
        <v>8.149084017687933</v>
      </c>
      <c r="J149" s="7">
        <v>1583</v>
      </c>
      <c r="K149" s="7">
        <v>1454</v>
      </c>
      <c r="L149" s="7">
        <v>129</v>
      </c>
      <c r="M149" s="20">
        <f t="shared" si="18"/>
        <v>100</v>
      </c>
      <c r="N149" s="20">
        <f t="shared" si="19"/>
        <v>91.85091598231206</v>
      </c>
      <c r="O149" s="20">
        <f t="shared" si="20"/>
        <v>8.149084017687933</v>
      </c>
      <c r="P149" s="7">
        <v>0</v>
      </c>
      <c r="Q149" s="7">
        <v>0</v>
      </c>
      <c r="R149" s="7">
        <v>0</v>
      </c>
      <c r="S149" s="20">
        <f t="shared" si="21"/>
        <v>0</v>
      </c>
      <c r="T149" s="20">
        <f t="shared" si="22"/>
        <v>0</v>
      </c>
      <c r="U149" s="21">
        <f t="shared" si="23"/>
        <v>0</v>
      </c>
    </row>
    <row r="150" spans="1:21" ht="15">
      <c r="A150" s="9" t="s">
        <v>291</v>
      </c>
      <c r="B150" s="6">
        <v>48285</v>
      </c>
      <c r="C150" s="5" t="s">
        <v>292</v>
      </c>
      <c r="D150" s="7">
        <v>409</v>
      </c>
      <c r="E150" s="7">
        <v>159</v>
      </c>
      <c r="F150" s="7">
        <v>250</v>
      </c>
      <c r="G150" s="8">
        <v>100</v>
      </c>
      <c r="H150" s="20">
        <f t="shared" si="16"/>
        <v>38.87530562347188</v>
      </c>
      <c r="I150" s="20">
        <f t="shared" si="17"/>
        <v>61.12469437652812</v>
      </c>
      <c r="J150" s="7">
        <v>407</v>
      </c>
      <c r="K150" s="7">
        <v>157</v>
      </c>
      <c r="L150" s="7">
        <v>250</v>
      </c>
      <c r="M150" s="20">
        <f t="shared" si="18"/>
        <v>99.51100244498777</v>
      </c>
      <c r="N150" s="20">
        <f t="shared" si="19"/>
        <v>38.386308068459655</v>
      </c>
      <c r="O150" s="20">
        <f t="shared" si="20"/>
        <v>61.12469437652812</v>
      </c>
      <c r="P150" s="7">
        <v>2</v>
      </c>
      <c r="Q150" s="7">
        <v>2</v>
      </c>
      <c r="R150" s="7">
        <v>0</v>
      </c>
      <c r="S150" s="20">
        <f t="shared" si="21"/>
        <v>0.4889975550122249</v>
      </c>
      <c r="T150" s="20">
        <f t="shared" si="22"/>
        <v>0.4889975550122249</v>
      </c>
      <c r="U150" s="21">
        <f t="shared" si="23"/>
        <v>0</v>
      </c>
    </row>
    <row r="151" spans="1:21" ht="15">
      <c r="A151" s="9" t="s">
        <v>293</v>
      </c>
      <c r="B151" s="6">
        <v>48287</v>
      </c>
      <c r="C151" s="5" t="s">
        <v>294</v>
      </c>
      <c r="D151" s="7">
        <v>525</v>
      </c>
      <c r="E151" s="7">
        <v>414</v>
      </c>
      <c r="F151" s="7">
        <v>111</v>
      </c>
      <c r="G151" s="8">
        <v>100</v>
      </c>
      <c r="H151" s="20">
        <f t="shared" si="16"/>
        <v>78.85714285714286</v>
      </c>
      <c r="I151" s="20">
        <f t="shared" si="17"/>
        <v>21.142857142857142</v>
      </c>
      <c r="J151" s="7">
        <v>492</v>
      </c>
      <c r="K151" s="7">
        <v>387</v>
      </c>
      <c r="L151" s="7">
        <v>105</v>
      </c>
      <c r="M151" s="20">
        <f t="shared" si="18"/>
        <v>93.71428571428572</v>
      </c>
      <c r="N151" s="20">
        <f t="shared" si="19"/>
        <v>73.71428571428571</v>
      </c>
      <c r="O151" s="20">
        <f t="shared" si="20"/>
        <v>20</v>
      </c>
      <c r="P151" s="7">
        <v>33</v>
      </c>
      <c r="Q151" s="7">
        <v>27</v>
      </c>
      <c r="R151" s="7">
        <v>6</v>
      </c>
      <c r="S151" s="20">
        <f t="shared" si="21"/>
        <v>6.2857142857142865</v>
      </c>
      <c r="T151" s="20">
        <f t="shared" si="22"/>
        <v>5.142857142857142</v>
      </c>
      <c r="U151" s="21">
        <f t="shared" si="23"/>
        <v>1.1428571428571428</v>
      </c>
    </row>
    <row r="152" spans="1:21" ht="15">
      <c r="A152" s="9" t="s">
        <v>295</v>
      </c>
      <c r="B152" s="6">
        <v>48289</v>
      </c>
      <c r="C152" s="5" t="s">
        <v>296</v>
      </c>
      <c r="D152" s="7">
        <v>104</v>
      </c>
      <c r="E152" s="7">
        <v>52</v>
      </c>
      <c r="F152" s="7">
        <v>52</v>
      </c>
      <c r="G152" s="8">
        <v>100</v>
      </c>
      <c r="H152" s="20">
        <f t="shared" si="16"/>
        <v>50</v>
      </c>
      <c r="I152" s="20">
        <f t="shared" si="17"/>
        <v>50</v>
      </c>
      <c r="J152" s="7">
        <v>90</v>
      </c>
      <c r="K152" s="7">
        <v>43</v>
      </c>
      <c r="L152" s="7">
        <v>47</v>
      </c>
      <c r="M152" s="20">
        <f t="shared" si="18"/>
        <v>86.53846153846155</v>
      </c>
      <c r="N152" s="20">
        <f t="shared" si="19"/>
        <v>41.34615384615385</v>
      </c>
      <c r="O152" s="20">
        <f t="shared" si="20"/>
        <v>45.19230769230769</v>
      </c>
      <c r="P152" s="7">
        <v>14</v>
      </c>
      <c r="Q152" s="7">
        <v>9</v>
      </c>
      <c r="R152" s="7">
        <v>5</v>
      </c>
      <c r="S152" s="20">
        <f t="shared" si="21"/>
        <v>13.461538461538462</v>
      </c>
      <c r="T152" s="20">
        <f t="shared" si="22"/>
        <v>8.653846153846153</v>
      </c>
      <c r="U152" s="21">
        <f t="shared" si="23"/>
        <v>4.807692307692308</v>
      </c>
    </row>
    <row r="153" spans="1:21" ht="15">
      <c r="A153" s="9" t="s">
        <v>297</v>
      </c>
      <c r="B153" s="6">
        <v>48291</v>
      </c>
      <c r="C153" s="5" t="s">
        <v>298</v>
      </c>
      <c r="D153" s="7">
        <v>5144</v>
      </c>
      <c r="E153" s="7">
        <v>2261</v>
      </c>
      <c r="F153" s="7">
        <v>2883</v>
      </c>
      <c r="G153" s="8">
        <v>100</v>
      </c>
      <c r="H153" s="20">
        <f t="shared" si="16"/>
        <v>43.95412130637636</v>
      </c>
      <c r="I153" s="20">
        <f t="shared" si="17"/>
        <v>56.04587869362364</v>
      </c>
      <c r="J153" s="7">
        <v>5108</v>
      </c>
      <c r="K153" s="7">
        <v>2237</v>
      </c>
      <c r="L153" s="7">
        <v>2871</v>
      </c>
      <c r="M153" s="20">
        <f t="shared" si="18"/>
        <v>99.30015552099533</v>
      </c>
      <c r="N153" s="20">
        <f t="shared" si="19"/>
        <v>43.487558320373246</v>
      </c>
      <c r="O153" s="20">
        <f t="shared" si="20"/>
        <v>55.81259720062208</v>
      </c>
      <c r="P153" s="7">
        <v>36</v>
      </c>
      <c r="Q153" s="7">
        <v>24</v>
      </c>
      <c r="R153" s="7">
        <v>12</v>
      </c>
      <c r="S153" s="20">
        <f t="shared" si="21"/>
        <v>0.6998444790046656</v>
      </c>
      <c r="T153" s="20">
        <f t="shared" si="22"/>
        <v>0.46656298600311047</v>
      </c>
      <c r="U153" s="21">
        <f t="shared" si="23"/>
        <v>0.23328149300155523</v>
      </c>
    </row>
    <row r="154" spans="1:21" ht="15">
      <c r="A154" s="9" t="s">
        <v>299</v>
      </c>
      <c r="B154" s="6">
        <v>48293</v>
      </c>
      <c r="C154" s="5" t="s">
        <v>300</v>
      </c>
      <c r="D154" s="7">
        <v>1592</v>
      </c>
      <c r="E154" s="7">
        <v>1298</v>
      </c>
      <c r="F154" s="7">
        <v>294</v>
      </c>
      <c r="G154" s="8">
        <v>100</v>
      </c>
      <c r="H154" s="20">
        <f t="shared" si="16"/>
        <v>81.53266331658291</v>
      </c>
      <c r="I154" s="20">
        <f t="shared" si="17"/>
        <v>18.467336683417084</v>
      </c>
      <c r="J154" s="7">
        <v>1542</v>
      </c>
      <c r="K154" s="7">
        <v>1261</v>
      </c>
      <c r="L154" s="7">
        <v>281</v>
      </c>
      <c r="M154" s="20">
        <f t="shared" si="18"/>
        <v>96.85929648241206</v>
      </c>
      <c r="N154" s="20">
        <f t="shared" si="19"/>
        <v>79.20854271356784</v>
      </c>
      <c r="O154" s="20">
        <f t="shared" si="20"/>
        <v>17.650753768844222</v>
      </c>
      <c r="P154" s="7">
        <v>50</v>
      </c>
      <c r="Q154" s="7">
        <v>37</v>
      </c>
      <c r="R154" s="7">
        <v>13</v>
      </c>
      <c r="S154" s="20">
        <f t="shared" si="21"/>
        <v>3.1407035175879394</v>
      </c>
      <c r="T154" s="20">
        <f t="shared" si="22"/>
        <v>2.3241206030150754</v>
      </c>
      <c r="U154" s="21">
        <f t="shared" si="23"/>
        <v>0.8165829145728644</v>
      </c>
    </row>
    <row r="155" spans="1:21" ht="15">
      <c r="A155" s="9" t="s">
        <v>301</v>
      </c>
      <c r="B155" s="6">
        <v>48295</v>
      </c>
      <c r="C155" s="5" t="s">
        <v>302</v>
      </c>
      <c r="D155" s="7">
        <v>37</v>
      </c>
      <c r="E155" s="7">
        <v>13</v>
      </c>
      <c r="F155" s="7">
        <v>24</v>
      </c>
      <c r="G155" s="8">
        <v>100</v>
      </c>
      <c r="H155" s="20">
        <f t="shared" si="16"/>
        <v>35.13513513513514</v>
      </c>
      <c r="I155" s="20">
        <f t="shared" si="17"/>
        <v>64.86486486486487</v>
      </c>
      <c r="J155" s="7">
        <v>37</v>
      </c>
      <c r="K155" s="7">
        <v>13</v>
      </c>
      <c r="L155" s="7">
        <v>24</v>
      </c>
      <c r="M155" s="20">
        <f t="shared" si="18"/>
        <v>100</v>
      </c>
      <c r="N155" s="20">
        <f t="shared" si="19"/>
        <v>35.13513513513514</v>
      </c>
      <c r="O155" s="20">
        <f t="shared" si="20"/>
        <v>64.86486486486487</v>
      </c>
      <c r="P155" s="7">
        <v>0</v>
      </c>
      <c r="Q155" s="7">
        <v>0</v>
      </c>
      <c r="R155" s="7">
        <v>0</v>
      </c>
      <c r="S155" s="20">
        <f t="shared" si="21"/>
        <v>0</v>
      </c>
      <c r="T155" s="20">
        <f t="shared" si="22"/>
        <v>0</v>
      </c>
      <c r="U155" s="21">
        <f t="shared" si="23"/>
        <v>0</v>
      </c>
    </row>
    <row r="156" spans="1:21" ht="15">
      <c r="A156" s="9" t="s">
        <v>303</v>
      </c>
      <c r="B156" s="6">
        <v>48297</v>
      </c>
      <c r="C156" s="5" t="s">
        <v>304</v>
      </c>
      <c r="D156" s="7">
        <v>1164</v>
      </c>
      <c r="E156" s="7">
        <v>1071</v>
      </c>
      <c r="F156" s="7">
        <v>93</v>
      </c>
      <c r="G156" s="8">
        <v>100</v>
      </c>
      <c r="H156" s="20">
        <f t="shared" si="16"/>
        <v>92.0103092783505</v>
      </c>
      <c r="I156" s="20">
        <f t="shared" si="17"/>
        <v>7.989690721649484</v>
      </c>
      <c r="J156" s="7">
        <v>1158</v>
      </c>
      <c r="K156" s="7">
        <v>1065</v>
      </c>
      <c r="L156" s="7">
        <v>93</v>
      </c>
      <c r="M156" s="20">
        <f t="shared" si="18"/>
        <v>99.48453608247422</v>
      </c>
      <c r="N156" s="20">
        <f t="shared" si="19"/>
        <v>91.49484536082474</v>
      </c>
      <c r="O156" s="20">
        <f t="shared" si="20"/>
        <v>7.989690721649484</v>
      </c>
      <c r="P156" s="7">
        <v>6</v>
      </c>
      <c r="Q156" s="7">
        <v>6</v>
      </c>
      <c r="R156" s="7">
        <v>0</v>
      </c>
      <c r="S156" s="20">
        <f t="shared" si="21"/>
        <v>0.5154639175257731</v>
      </c>
      <c r="T156" s="20">
        <f t="shared" si="22"/>
        <v>0.5154639175257731</v>
      </c>
      <c r="U156" s="21">
        <f t="shared" si="23"/>
        <v>0</v>
      </c>
    </row>
    <row r="157" spans="1:21" ht="15">
      <c r="A157" s="9" t="s">
        <v>305</v>
      </c>
      <c r="B157" s="6">
        <v>48299</v>
      </c>
      <c r="C157" s="5" t="s">
        <v>306</v>
      </c>
      <c r="D157" s="7">
        <v>184</v>
      </c>
      <c r="E157" s="7">
        <v>53</v>
      </c>
      <c r="F157" s="7">
        <v>131</v>
      </c>
      <c r="G157" s="8">
        <v>100</v>
      </c>
      <c r="H157" s="20">
        <f t="shared" si="16"/>
        <v>28.804347826086957</v>
      </c>
      <c r="I157" s="20">
        <f t="shared" si="17"/>
        <v>71.19565217391305</v>
      </c>
      <c r="J157" s="7">
        <v>178</v>
      </c>
      <c r="K157" s="7">
        <v>53</v>
      </c>
      <c r="L157" s="7">
        <v>125</v>
      </c>
      <c r="M157" s="20">
        <f t="shared" si="18"/>
        <v>96.73913043478261</v>
      </c>
      <c r="N157" s="20">
        <f t="shared" si="19"/>
        <v>28.804347826086957</v>
      </c>
      <c r="O157" s="20">
        <f t="shared" si="20"/>
        <v>67.93478260869566</v>
      </c>
      <c r="P157" s="7">
        <v>6</v>
      </c>
      <c r="Q157" s="7">
        <v>0</v>
      </c>
      <c r="R157" s="7">
        <v>6</v>
      </c>
      <c r="S157" s="20">
        <f t="shared" si="21"/>
        <v>3.260869565217391</v>
      </c>
      <c r="T157" s="20">
        <f t="shared" si="22"/>
        <v>0</v>
      </c>
      <c r="U157" s="21">
        <f t="shared" si="23"/>
        <v>3.260869565217391</v>
      </c>
    </row>
    <row r="158" spans="1:21" ht="15">
      <c r="A158" s="9" t="s">
        <v>307</v>
      </c>
      <c r="B158" s="6">
        <v>48301</v>
      </c>
      <c r="C158" s="5" t="s">
        <v>308</v>
      </c>
      <c r="D158" s="7">
        <v>0</v>
      </c>
      <c r="E158" s="7">
        <v>0</v>
      </c>
      <c r="F158" s="7">
        <v>0</v>
      </c>
      <c r="G158" s="8" t="s">
        <v>518</v>
      </c>
      <c r="H158" s="8" t="s">
        <v>518</v>
      </c>
      <c r="I158" s="8" t="s">
        <v>518</v>
      </c>
      <c r="J158" s="7">
        <v>0</v>
      </c>
      <c r="K158" s="7">
        <v>0</v>
      </c>
      <c r="L158" s="7">
        <v>0</v>
      </c>
      <c r="M158" s="8" t="s">
        <v>518</v>
      </c>
      <c r="N158" s="8" t="s">
        <v>518</v>
      </c>
      <c r="O158" s="8" t="s">
        <v>518</v>
      </c>
      <c r="P158" s="7">
        <v>0</v>
      </c>
      <c r="Q158" s="7">
        <v>0</v>
      </c>
      <c r="R158" s="7">
        <v>0</v>
      </c>
      <c r="S158" s="8" t="s">
        <v>518</v>
      </c>
      <c r="T158" s="8" t="s">
        <v>518</v>
      </c>
      <c r="U158" s="10" t="s">
        <v>518</v>
      </c>
    </row>
    <row r="159" spans="1:21" ht="15">
      <c r="A159" s="9" t="s">
        <v>309</v>
      </c>
      <c r="B159" s="6">
        <v>48303</v>
      </c>
      <c r="C159" s="5" t="s">
        <v>310</v>
      </c>
      <c r="D159" s="7">
        <v>11037</v>
      </c>
      <c r="E159" s="7">
        <v>6408</v>
      </c>
      <c r="F159" s="7">
        <v>4629</v>
      </c>
      <c r="G159" s="8">
        <v>100</v>
      </c>
      <c r="H159" s="20">
        <f t="shared" si="16"/>
        <v>58.05925523240011</v>
      </c>
      <c r="I159" s="20">
        <f t="shared" si="17"/>
        <v>41.94074476759989</v>
      </c>
      <c r="J159" s="7">
        <v>3432</v>
      </c>
      <c r="K159" s="7">
        <v>2332</v>
      </c>
      <c r="L159" s="7">
        <v>1100</v>
      </c>
      <c r="M159" s="20">
        <f t="shared" si="18"/>
        <v>31.09540636042403</v>
      </c>
      <c r="N159" s="20">
        <f t="shared" si="19"/>
        <v>21.128929962852226</v>
      </c>
      <c r="O159" s="20">
        <f t="shared" si="20"/>
        <v>9.966476397571803</v>
      </c>
      <c r="P159" s="7">
        <v>7605</v>
      </c>
      <c r="Q159" s="7">
        <v>4076</v>
      </c>
      <c r="R159" s="7">
        <v>3529</v>
      </c>
      <c r="S159" s="20">
        <f t="shared" si="21"/>
        <v>68.90459363957598</v>
      </c>
      <c r="T159" s="20">
        <f t="shared" si="22"/>
        <v>36.930325269547886</v>
      </c>
      <c r="U159" s="21">
        <f t="shared" si="23"/>
        <v>31.974268370028085</v>
      </c>
    </row>
    <row r="160" spans="1:21" ht="15">
      <c r="A160" s="9" t="s">
        <v>311</v>
      </c>
      <c r="B160" s="6">
        <v>48305</v>
      </c>
      <c r="C160" s="5" t="s">
        <v>312</v>
      </c>
      <c r="D160" s="7">
        <v>42</v>
      </c>
      <c r="E160" s="7">
        <v>40</v>
      </c>
      <c r="F160" s="7">
        <v>2</v>
      </c>
      <c r="G160" s="8">
        <v>100</v>
      </c>
      <c r="H160" s="20">
        <f t="shared" si="16"/>
        <v>95.23809523809523</v>
      </c>
      <c r="I160" s="20">
        <f t="shared" si="17"/>
        <v>4.761904761904762</v>
      </c>
      <c r="J160" s="7">
        <v>42</v>
      </c>
      <c r="K160" s="7">
        <v>40</v>
      </c>
      <c r="L160" s="7">
        <v>2</v>
      </c>
      <c r="M160" s="20">
        <f t="shared" si="18"/>
        <v>100</v>
      </c>
      <c r="N160" s="20">
        <f t="shared" si="19"/>
        <v>95.23809523809523</v>
      </c>
      <c r="O160" s="20">
        <f t="shared" si="20"/>
        <v>4.761904761904762</v>
      </c>
      <c r="P160" s="7">
        <v>0</v>
      </c>
      <c r="Q160" s="7">
        <v>0</v>
      </c>
      <c r="R160" s="7">
        <v>0</v>
      </c>
      <c r="S160" s="20">
        <f t="shared" si="21"/>
        <v>0</v>
      </c>
      <c r="T160" s="20">
        <f t="shared" si="22"/>
        <v>0</v>
      </c>
      <c r="U160" s="21">
        <f t="shared" si="23"/>
        <v>0</v>
      </c>
    </row>
    <row r="161" spans="1:21" ht="15">
      <c r="A161" s="9" t="s">
        <v>313</v>
      </c>
      <c r="B161" s="6">
        <v>48307</v>
      </c>
      <c r="C161" s="5" t="s">
        <v>314</v>
      </c>
      <c r="D161" s="7">
        <v>109</v>
      </c>
      <c r="E161" s="7">
        <v>41</v>
      </c>
      <c r="F161" s="7">
        <v>68</v>
      </c>
      <c r="G161" s="8">
        <v>100</v>
      </c>
      <c r="H161" s="20">
        <f t="shared" si="16"/>
        <v>37.61467889908257</v>
      </c>
      <c r="I161" s="20">
        <f t="shared" si="17"/>
        <v>62.38532110091744</v>
      </c>
      <c r="J161" s="7">
        <v>100</v>
      </c>
      <c r="K161" s="7">
        <v>39</v>
      </c>
      <c r="L161" s="7">
        <v>61</v>
      </c>
      <c r="M161" s="20">
        <f t="shared" si="18"/>
        <v>91.74311926605505</v>
      </c>
      <c r="N161" s="20">
        <f t="shared" si="19"/>
        <v>35.77981651376147</v>
      </c>
      <c r="O161" s="20">
        <f t="shared" si="20"/>
        <v>55.96330275229357</v>
      </c>
      <c r="P161" s="7">
        <v>9</v>
      </c>
      <c r="Q161" s="7">
        <v>2</v>
      </c>
      <c r="R161" s="7">
        <v>7</v>
      </c>
      <c r="S161" s="20">
        <f t="shared" si="21"/>
        <v>8.256880733944955</v>
      </c>
      <c r="T161" s="20">
        <f t="shared" si="22"/>
        <v>1.834862385321101</v>
      </c>
      <c r="U161" s="21">
        <f t="shared" si="23"/>
        <v>6.422018348623854</v>
      </c>
    </row>
    <row r="162" spans="1:21" ht="15">
      <c r="A162" s="9" t="s">
        <v>315</v>
      </c>
      <c r="B162" s="6">
        <v>48309</v>
      </c>
      <c r="C162" s="5" t="s">
        <v>316</v>
      </c>
      <c r="D162" s="7">
        <v>9085</v>
      </c>
      <c r="E162" s="7">
        <v>4734</v>
      </c>
      <c r="F162" s="7">
        <v>4351</v>
      </c>
      <c r="G162" s="8">
        <v>100</v>
      </c>
      <c r="H162" s="20">
        <f t="shared" si="16"/>
        <v>52.107870115575125</v>
      </c>
      <c r="I162" s="20">
        <f t="shared" si="17"/>
        <v>47.892129884424875</v>
      </c>
      <c r="J162" s="7">
        <v>3960</v>
      </c>
      <c r="K162" s="7">
        <v>2365</v>
      </c>
      <c r="L162" s="7">
        <v>1595</v>
      </c>
      <c r="M162" s="20">
        <f t="shared" si="18"/>
        <v>43.58833241607044</v>
      </c>
      <c r="N162" s="20">
        <f t="shared" si="19"/>
        <v>26.031920748486513</v>
      </c>
      <c r="O162" s="20">
        <f t="shared" si="20"/>
        <v>17.55641166758393</v>
      </c>
      <c r="P162" s="7">
        <v>5125</v>
      </c>
      <c r="Q162" s="7">
        <v>2369</v>
      </c>
      <c r="R162" s="7">
        <v>2756</v>
      </c>
      <c r="S162" s="20">
        <f t="shared" si="21"/>
        <v>56.41166758392956</v>
      </c>
      <c r="T162" s="20">
        <f t="shared" si="22"/>
        <v>26.075949367088608</v>
      </c>
      <c r="U162" s="21">
        <f t="shared" si="23"/>
        <v>30.335718216840945</v>
      </c>
    </row>
    <row r="163" spans="1:21" ht="15">
      <c r="A163" s="9" t="s">
        <v>317</v>
      </c>
      <c r="B163" s="6">
        <v>48311</v>
      </c>
      <c r="C163" s="5" t="s">
        <v>318</v>
      </c>
      <c r="D163" s="7">
        <v>0</v>
      </c>
      <c r="E163" s="7">
        <v>0</v>
      </c>
      <c r="F163" s="7">
        <v>0</v>
      </c>
      <c r="G163" s="8" t="s">
        <v>518</v>
      </c>
      <c r="H163" s="8" t="s">
        <v>518</v>
      </c>
      <c r="I163" s="8" t="s">
        <v>518</v>
      </c>
      <c r="J163" s="7">
        <v>0</v>
      </c>
      <c r="K163" s="7">
        <v>0</v>
      </c>
      <c r="L163" s="7">
        <v>0</v>
      </c>
      <c r="M163" s="8" t="s">
        <v>518</v>
      </c>
      <c r="N163" s="8" t="s">
        <v>518</v>
      </c>
      <c r="O163" s="8" t="s">
        <v>518</v>
      </c>
      <c r="P163" s="7">
        <v>0</v>
      </c>
      <c r="Q163" s="7">
        <v>0</v>
      </c>
      <c r="R163" s="7">
        <v>0</v>
      </c>
      <c r="S163" s="8" t="s">
        <v>518</v>
      </c>
      <c r="T163" s="8" t="s">
        <v>518</v>
      </c>
      <c r="U163" s="10" t="s">
        <v>518</v>
      </c>
    </row>
    <row r="164" spans="1:21" ht="15">
      <c r="A164" s="9" t="s">
        <v>319</v>
      </c>
      <c r="B164" s="6">
        <v>48313</v>
      </c>
      <c r="C164" s="5" t="s">
        <v>320</v>
      </c>
      <c r="D164" s="7">
        <v>2554</v>
      </c>
      <c r="E164" s="7">
        <v>2468</v>
      </c>
      <c r="F164" s="7">
        <v>86</v>
      </c>
      <c r="G164" s="8">
        <v>100</v>
      </c>
      <c r="H164" s="20">
        <f t="shared" si="16"/>
        <v>96.6327329678935</v>
      </c>
      <c r="I164" s="20">
        <f t="shared" si="17"/>
        <v>3.3672670321064997</v>
      </c>
      <c r="J164" s="7">
        <v>2479</v>
      </c>
      <c r="K164" s="7">
        <v>2407</v>
      </c>
      <c r="L164" s="7">
        <v>72</v>
      </c>
      <c r="M164" s="20">
        <f t="shared" si="18"/>
        <v>97.06342991386062</v>
      </c>
      <c r="N164" s="20">
        <f t="shared" si="19"/>
        <v>94.2443226311668</v>
      </c>
      <c r="O164" s="20">
        <f t="shared" si="20"/>
        <v>2.8191072826938135</v>
      </c>
      <c r="P164" s="7">
        <v>75</v>
      </c>
      <c r="Q164" s="7">
        <v>61</v>
      </c>
      <c r="R164" s="7">
        <v>14</v>
      </c>
      <c r="S164" s="20">
        <f t="shared" si="21"/>
        <v>2.936570086139389</v>
      </c>
      <c r="T164" s="20">
        <f t="shared" si="22"/>
        <v>2.3884103367267033</v>
      </c>
      <c r="U164" s="21">
        <f t="shared" si="23"/>
        <v>0.548159749412686</v>
      </c>
    </row>
    <row r="165" spans="1:21" ht="15">
      <c r="A165" s="9" t="s">
        <v>321</v>
      </c>
      <c r="B165" s="6">
        <v>48315</v>
      </c>
      <c r="C165" s="5" t="s">
        <v>322</v>
      </c>
      <c r="D165" s="7">
        <v>167</v>
      </c>
      <c r="E165" s="7">
        <v>85</v>
      </c>
      <c r="F165" s="7">
        <v>82</v>
      </c>
      <c r="G165" s="8">
        <v>100</v>
      </c>
      <c r="H165" s="20">
        <f t="shared" si="16"/>
        <v>50.898203592814376</v>
      </c>
      <c r="I165" s="20">
        <f t="shared" si="17"/>
        <v>49.101796407185624</v>
      </c>
      <c r="J165" s="7">
        <v>167</v>
      </c>
      <c r="K165" s="7">
        <v>85</v>
      </c>
      <c r="L165" s="7">
        <v>82</v>
      </c>
      <c r="M165" s="20">
        <f t="shared" si="18"/>
        <v>100</v>
      </c>
      <c r="N165" s="20">
        <f t="shared" si="19"/>
        <v>50.898203592814376</v>
      </c>
      <c r="O165" s="20">
        <f t="shared" si="20"/>
        <v>49.101796407185624</v>
      </c>
      <c r="P165" s="7">
        <v>0</v>
      </c>
      <c r="Q165" s="7">
        <v>0</v>
      </c>
      <c r="R165" s="7">
        <v>0</v>
      </c>
      <c r="S165" s="20">
        <f t="shared" si="21"/>
        <v>0</v>
      </c>
      <c r="T165" s="20">
        <f t="shared" si="22"/>
        <v>0</v>
      </c>
      <c r="U165" s="21">
        <f t="shared" si="23"/>
        <v>0</v>
      </c>
    </row>
    <row r="166" spans="1:21" ht="15">
      <c r="A166" s="9" t="s">
        <v>323</v>
      </c>
      <c r="B166" s="6">
        <v>48317</v>
      </c>
      <c r="C166" s="5" t="s">
        <v>324</v>
      </c>
      <c r="D166" s="7">
        <v>48</v>
      </c>
      <c r="E166" s="7">
        <v>28</v>
      </c>
      <c r="F166" s="7">
        <v>20</v>
      </c>
      <c r="G166" s="8">
        <v>100</v>
      </c>
      <c r="H166" s="20">
        <f t="shared" si="16"/>
        <v>58.333333333333336</v>
      </c>
      <c r="I166" s="20">
        <f t="shared" si="17"/>
        <v>41.66666666666667</v>
      </c>
      <c r="J166" s="7">
        <v>48</v>
      </c>
      <c r="K166" s="7">
        <v>28</v>
      </c>
      <c r="L166" s="7">
        <v>20</v>
      </c>
      <c r="M166" s="20">
        <f t="shared" si="18"/>
        <v>100</v>
      </c>
      <c r="N166" s="20">
        <f t="shared" si="19"/>
        <v>58.333333333333336</v>
      </c>
      <c r="O166" s="20">
        <f t="shared" si="20"/>
        <v>41.66666666666667</v>
      </c>
      <c r="P166" s="7">
        <v>0</v>
      </c>
      <c r="Q166" s="7">
        <v>0</v>
      </c>
      <c r="R166" s="7">
        <v>0</v>
      </c>
      <c r="S166" s="20">
        <f t="shared" si="21"/>
        <v>0</v>
      </c>
      <c r="T166" s="20">
        <f t="shared" si="22"/>
        <v>0</v>
      </c>
      <c r="U166" s="21">
        <f t="shared" si="23"/>
        <v>0</v>
      </c>
    </row>
    <row r="167" spans="1:21" ht="15">
      <c r="A167" s="9" t="s">
        <v>325</v>
      </c>
      <c r="B167" s="6">
        <v>48319</v>
      </c>
      <c r="C167" s="5" t="s">
        <v>326</v>
      </c>
      <c r="D167" s="7">
        <v>3</v>
      </c>
      <c r="E167" s="7">
        <v>3</v>
      </c>
      <c r="F167" s="7">
        <v>0</v>
      </c>
      <c r="G167" s="8">
        <v>100</v>
      </c>
      <c r="H167" s="20">
        <f t="shared" si="16"/>
        <v>100</v>
      </c>
      <c r="I167" s="20">
        <f t="shared" si="17"/>
        <v>0</v>
      </c>
      <c r="J167" s="7">
        <v>3</v>
      </c>
      <c r="K167" s="7">
        <v>3</v>
      </c>
      <c r="L167" s="7">
        <v>0</v>
      </c>
      <c r="M167" s="20">
        <f t="shared" si="18"/>
        <v>100</v>
      </c>
      <c r="N167" s="20">
        <f t="shared" si="19"/>
        <v>100</v>
      </c>
      <c r="O167" s="20">
        <f t="shared" si="20"/>
        <v>0</v>
      </c>
      <c r="P167" s="7">
        <v>0</v>
      </c>
      <c r="Q167" s="7">
        <v>0</v>
      </c>
      <c r="R167" s="7">
        <v>0</v>
      </c>
      <c r="S167" s="20">
        <f t="shared" si="21"/>
        <v>0</v>
      </c>
      <c r="T167" s="20">
        <f t="shared" si="22"/>
        <v>0</v>
      </c>
      <c r="U167" s="21">
        <f t="shared" si="23"/>
        <v>0</v>
      </c>
    </row>
    <row r="168" spans="1:21" ht="15">
      <c r="A168" s="9" t="s">
        <v>327</v>
      </c>
      <c r="B168" s="6">
        <v>48321</v>
      </c>
      <c r="C168" s="5" t="s">
        <v>328</v>
      </c>
      <c r="D168" s="7">
        <v>400</v>
      </c>
      <c r="E168" s="7">
        <v>215</v>
      </c>
      <c r="F168" s="7">
        <v>185</v>
      </c>
      <c r="G168" s="8">
        <v>100</v>
      </c>
      <c r="H168" s="20">
        <f t="shared" si="16"/>
        <v>53.75</v>
      </c>
      <c r="I168" s="20">
        <f t="shared" si="17"/>
        <v>46.25</v>
      </c>
      <c r="J168" s="7">
        <v>395</v>
      </c>
      <c r="K168" s="7">
        <v>212</v>
      </c>
      <c r="L168" s="7">
        <v>183</v>
      </c>
      <c r="M168" s="20">
        <f t="shared" si="18"/>
        <v>98.75</v>
      </c>
      <c r="N168" s="20">
        <f t="shared" si="19"/>
        <v>53</v>
      </c>
      <c r="O168" s="20">
        <f t="shared" si="20"/>
        <v>45.75</v>
      </c>
      <c r="P168" s="7">
        <v>5</v>
      </c>
      <c r="Q168" s="7">
        <v>3</v>
      </c>
      <c r="R168" s="7">
        <v>2</v>
      </c>
      <c r="S168" s="20">
        <f t="shared" si="21"/>
        <v>1.25</v>
      </c>
      <c r="T168" s="20">
        <f t="shared" si="22"/>
        <v>0.75</v>
      </c>
      <c r="U168" s="21">
        <f t="shared" si="23"/>
        <v>0.5</v>
      </c>
    </row>
    <row r="169" spans="1:21" ht="15">
      <c r="A169" s="9" t="s">
        <v>329</v>
      </c>
      <c r="B169" s="6">
        <v>48323</v>
      </c>
      <c r="C169" s="5" t="s">
        <v>330</v>
      </c>
      <c r="D169" s="7">
        <v>969</v>
      </c>
      <c r="E169" s="7">
        <v>886</v>
      </c>
      <c r="F169" s="7">
        <v>83</v>
      </c>
      <c r="G169" s="8">
        <v>100</v>
      </c>
      <c r="H169" s="20">
        <f t="shared" si="16"/>
        <v>91.43446852425181</v>
      </c>
      <c r="I169" s="20">
        <f t="shared" si="17"/>
        <v>8.565531475748193</v>
      </c>
      <c r="J169" s="7">
        <v>938</v>
      </c>
      <c r="K169" s="7">
        <v>869</v>
      </c>
      <c r="L169" s="7">
        <v>69</v>
      </c>
      <c r="M169" s="20">
        <f t="shared" si="18"/>
        <v>96.80082559339526</v>
      </c>
      <c r="N169" s="20">
        <f t="shared" si="19"/>
        <v>89.68008255933952</v>
      </c>
      <c r="O169" s="20">
        <f t="shared" si="20"/>
        <v>7.120743034055728</v>
      </c>
      <c r="P169" s="7">
        <v>31</v>
      </c>
      <c r="Q169" s="7">
        <v>17</v>
      </c>
      <c r="R169" s="7">
        <v>14</v>
      </c>
      <c r="S169" s="20">
        <f t="shared" si="21"/>
        <v>3.199174406604747</v>
      </c>
      <c r="T169" s="20">
        <f t="shared" si="22"/>
        <v>1.7543859649122806</v>
      </c>
      <c r="U169" s="21">
        <f t="shared" si="23"/>
        <v>1.4447884416924663</v>
      </c>
    </row>
    <row r="170" spans="1:21" ht="15">
      <c r="A170" s="9" t="s">
        <v>331</v>
      </c>
      <c r="B170" s="6">
        <v>48325</v>
      </c>
      <c r="C170" s="5" t="s">
        <v>332</v>
      </c>
      <c r="D170" s="7">
        <v>2309</v>
      </c>
      <c r="E170" s="7">
        <v>2068</v>
      </c>
      <c r="F170" s="7">
        <v>241</v>
      </c>
      <c r="G170" s="8">
        <v>100</v>
      </c>
      <c r="H170" s="20">
        <f t="shared" si="16"/>
        <v>89.56258120398441</v>
      </c>
      <c r="I170" s="20">
        <f t="shared" si="17"/>
        <v>10.43741879601559</v>
      </c>
      <c r="J170" s="7">
        <v>2196</v>
      </c>
      <c r="K170" s="7">
        <v>2006</v>
      </c>
      <c r="L170" s="7">
        <v>190</v>
      </c>
      <c r="M170" s="20">
        <f t="shared" si="18"/>
        <v>95.10610653962755</v>
      </c>
      <c r="N170" s="20">
        <f t="shared" si="19"/>
        <v>86.87743611953226</v>
      </c>
      <c r="O170" s="20">
        <f t="shared" si="20"/>
        <v>8.22867042009528</v>
      </c>
      <c r="P170" s="7">
        <v>113</v>
      </c>
      <c r="Q170" s="7">
        <v>62</v>
      </c>
      <c r="R170" s="7">
        <v>51</v>
      </c>
      <c r="S170" s="20">
        <f t="shared" si="21"/>
        <v>4.893893460372455</v>
      </c>
      <c r="T170" s="20">
        <f t="shared" si="22"/>
        <v>2.685145084452144</v>
      </c>
      <c r="U170" s="21">
        <f t="shared" si="23"/>
        <v>2.2087483759203117</v>
      </c>
    </row>
    <row r="171" spans="1:21" ht="15">
      <c r="A171" s="9" t="s">
        <v>333</v>
      </c>
      <c r="B171" s="6">
        <v>48327</v>
      </c>
      <c r="C171" s="5" t="s">
        <v>334</v>
      </c>
      <c r="D171" s="7">
        <v>38</v>
      </c>
      <c r="E171" s="7">
        <v>16</v>
      </c>
      <c r="F171" s="7">
        <v>22</v>
      </c>
      <c r="G171" s="8">
        <v>100</v>
      </c>
      <c r="H171" s="20">
        <f t="shared" si="16"/>
        <v>42.10526315789473</v>
      </c>
      <c r="I171" s="20">
        <f t="shared" si="17"/>
        <v>57.89473684210527</v>
      </c>
      <c r="J171" s="7">
        <v>38</v>
      </c>
      <c r="K171" s="7">
        <v>16</v>
      </c>
      <c r="L171" s="7">
        <v>22</v>
      </c>
      <c r="M171" s="20">
        <f t="shared" si="18"/>
        <v>100</v>
      </c>
      <c r="N171" s="20">
        <f t="shared" si="19"/>
        <v>42.10526315789473</v>
      </c>
      <c r="O171" s="20">
        <f t="shared" si="20"/>
        <v>57.89473684210527</v>
      </c>
      <c r="P171" s="7">
        <v>0</v>
      </c>
      <c r="Q171" s="7">
        <v>0</v>
      </c>
      <c r="R171" s="7">
        <v>0</v>
      </c>
      <c r="S171" s="20">
        <f t="shared" si="21"/>
        <v>0</v>
      </c>
      <c r="T171" s="20">
        <f t="shared" si="22"/>
        <v>0</v>
      </c>
      <c r="U171" s="21">
        <f t="shared" si="23"/>
        <v>0</v>
      </c>
    </row>
    <row r="172" spans="1:21" ht="15">
      <c r="A172" s="9" t="s">
        <v>335</v>
      </c>
      <c r="B172" s="6">
        <v>48329</v>
      </c>
      <c r="C172" s="5" t="s">
        <v>336</v>
      </c>
      <c r="D172" s="7">
        <v>1678</v>
      </c>
      <c r="E172" s="7">
        <v>849</v>
      </c>
      <c r="F172" s="7">
        <v>829</v>
      </c>
      <c r="G172" s="8">
        <v>100</v>
      </c>
      <c r="H172" s="20">
        <f t="shared" si="16"/>
        <v>50.595947556615016</v>
      </c>
      <c r="I172" s="20">
        <f t="shared" si="17"/>
        <v>49.404052443384984</v>
      </c>
      <c r="J172" s="7">
        <v>760</v>
      </c>
      <c r="K172" s="7">
        <v>440</v>
      </c>
      <c r="L172" s="7">
        <v>320</v>
      </c>
      <c r="M172" s="20">
        <f t="shared" si="18"/>
        <v>45.29201430274136</v>
      </c>
      <c r="N172" s="20">
        <f t="shared" si="19"/>
        <v>26.22169249106079</v>
      </c>
      <c r="O172" s="20">
        <f t="shared" si="20"/>
        <v>19.07032181168057</v>
      </c>
      <c r="P172" s="7">
        <v>918</v>
      </c>
      <c r="Q172" s="7">
        <v>409</v>
      </c>
      <c r="R172" s="7">
        <v>509</v>
      </c>
      <c r="S172" s="20">
        <f t="shared" si="21"/>
        <v>54.70798569725864</v>
      </c>
      <c r="T172" s="20">
        <f t="shared" si="22"/>
        <v>24.37425506555423</v>
      </c>
      <c r="U172" s="21">
        <f t="shared" si="23"/>
        <v>30.33373063170441</v>
      </c>
    </row>
    <row r="173" spans="1:21" ht="15">
      <c r="A173" s="9" t="s">
        <v>337</v>
      </c>
      <c r="B173" s="6">
        <v>48331</v>
      </c>
      <c r="C173" s="5" t="s">
        <v>338</v>
      </c>
      <c r="D173" s="7">
        <v>405</v>
      </c>
      <c r="E173" s="7">
        <v>220</v>
      </c>
      <c r="F173" s="7">
        <v>185</v>
      </c>
      <c r="G173" s="8">
        <v>100</v>
      </c>
      <c r="H173" s="20">
        <f t="shared" si="16"/>
        <v>54.32098765432099</v>
      </c>
      <c r="I173" s="20">
        <f t="shared" si="17"/>
        <v>45.67901234567901</v>
      </c>
      <c r="J173" s="7">
        <v>405</v>
      </c>
      <c r="K173" s="7">
        <v>220</v>
      </c>
      <c r="L173" s="7">
        <v>185</v>
      </c>
      <c r="M173" s="20">
        <f t="shared" si="18"/>
        <v>100</v>
      </c>
      <c r="N173" s="20">
        <f t="shared" si="19"/>
        <v>54.32098765432099</v>
      </c>
      <c r="O173" s="20">
        <f t="shared" si="20"/>
        <v>45.67901234567901</v>
      </c>
      <c r="P173" s="7">
        <v>0</v>
      </c>
      <c r="Q173" s="7">
        <v>0</v>
      </c>
      <c r="R173" s="7">
        <v>0</v>
      </c>
      <c r="S173" s="20">
        <f t="shared" si="21"/>
        <v>0</v>
      </c>
      <c r="T173" s="20">
        <f t="shared" si="22"/>
        <v>0</v>
      </c>
      <c r="U173" s="21">
        <f t="shared" si="23"/>
        <v>0</v>
      </c>
    </row>
    <row r="174" spans="1:21" ht="15">
      <c r="A174" s="9" t="s">
        <v>339</v>
      </c>
      <c r="B174" s="6">
        <v>48333</v>
      </c>
      <c r="C174" s="5" t="s">
        <v>340</v>
      </c>
      <c r="D174" s="7">
        <v>151</v>
      </c>
      <c r="E174" s="7">
        <v>70</v>
      </c>
      <c r="F174" s="7">
        <v>81</v>
      </c>
      <c r="G174" s="8">
        <v>100</v>
      </c>
      <c r="H174" s="20">
        <f t="shared" si="16"/>
        <v>46.35761589403973</v>
      </c>
      <c r="I174" s="20">
        <f t="shared" si="17"/>
        <v>53.64238410596026</v>
      </c>
      <c r="J174" s="7">
        <v>146</v>
      </c>
      <c r="K174" s="7">
        <v>65</v>
      </c>
      <c r="L174" s="7">
        <v>81</v>
      </c>
      <c r="M174" s="20">
        <f t="shared" si="18"/>
        <v>96.68874172185431</v>
      </c>
      <c r="N174" s="20">
        <f t="shared" si="19"/>
        <v>43.04635761589404</v>
      </c>
      <c r="O174" s="20">
        <f t="shared" si="20"/>
        <v>53.64238410596026</v>
      </c>
      <c r="P174" s="7">
        <v>5</v>
      </c>
      <c r="Q174" s="7">
        <v>5</v>
      </c>
      <c r="R174" s="7">
        <v>0</v>
      </c>
      <c r="S174" s="20">
        <f t="shared" si="21"/>
        <v>3.3112582781456954</v>
      </c>
      <c r="T174" s="20">
        <f t="shared" si="22"/>
        <v>3.3112582781456954</v>
      </c>
      <c r="U174" s="21">
        <f t="shared" si="23"/>
        <v>0</v>
      </c>
    </row>
    <row r="175" spans="1:21" ht="15">
      <c r="A175" s="9" t="s">
        <v>341</v>
      </c>
      <c r="B175" s="6">
        <v>48335</v>
      </c>
      <c r="C175" s="5" t="s">
        <v>342</v>
      </c>
      <c r="D175" s="7">
        <v>2406</v>
      </c>
      <c r="E175" s="7">
        <v>2336</v>
      </c>
      <c r="F175" s="7">
        <v>70</v>
      </c>
      <c r="G175" s="8">
        <v>100</v>
      </c>
      <c r="H175" s="20">
        <f t="shared" si="16"/>
        <v>97.0906068162926</v>
      </c>
      <c r="I175" s="20">
        <f t="shared" si="17"/>
        <v>2.9093931837073983</v>
      </c>
      <c r="J175" s="7">
        <v>2406</v>
      </c>
      <c r="K175" s="7">
        <v>2336</v>
      </c>
      <c r="L175" s="7">
        <v>70</v>
      </c>
      <c r="M175" s="20">
        <f t="shared" si="18"/>
        <v>100</v>
      </c>
      <c r="N175" s="20">
        <f t="shared" si="19"/>
        <v>97.0906068162926</v>
      </c>
      <c r="O175" s="20">
        <f t="shared" si="20"/>
        <v>2.9093931837073983</v>
      </c>
      <c r="P175" s="7">
        <v>0</v>
      </c>
      <c r="Q175" s="7">
        <v>0</v>
      </c>
      <c r="R175" s="7">
        <v>0</v>
      </c>
      <c r="S175" s="20">
        <f t="shared" si="21"/>
        <v>0</v>
      </c>
      <c r="T175" s="20">
        <f t="shared" si="22"/>
        <v>0</v>
      </c>
      <c r="U175" s="21">
        <f t="shared" si="23"/>
        <v>0</v>
      </c>
    </row>
    <row r="176" spans="1:21" ht="15">
      <c r="A176" s="9" t="s">
        <v>343</v>
      </c>
      <c r="B176" s="6">
        <v>48337</v>
      </c>
      <c r="C176" s="5" t="s">
        <v>344</v>
      </c>
      <c r="D176" s="7">
        <v>266</v>
      </c>
      <c r="E176" s="7">
        <v>111</v>
      </c>
      <c r="F176" s="7">
        <v>155</v>
      </c>
      <c r="G176" s="8">
        <v>100</v>
      </c>
      <c r="H176" s="20">
        <f t="shared" si="16"/>
        <v>41.72932330827068</v>
      </c>
      <c r="I176" s="20">
        <f t="shared" si="17"/>
        <v>58.27067669172933</v>
      </c>
      <c r="J176" s="7">
        <v>234</v>
      </c>
      <c r="K176" s="7">
        <v>90</v>
      </c>
      <c r="L176" s="7">
        <v>144</v>
      </c>
      <c r="M176" s="20">
        <f t="shared" si="18"/>
        <v>87.96992481203007</v>
      </c>
      <c r="N176" s="20">
        <f t="shared" si="19"/>
        <v>33.83458646616541</v>
      </c>
      <c r="O176" s="20">
        <f t="shared" si="20"/>
        <v>54.13533834586466</v>
      </c>
      <c r="P176" s="7">
        <v>32</v>
      </c>
      <c r="Q176" s="7">
        <v>21</v>
      </c>
      <c r="R176" s="7">
        <v>11</v>
      </c>
      <c r="S176" s="20">
        <f t="shared" si="21"/>
        <v>12.030075187969924</v>
      </c>
      <c r="T176" s="20">
        <f t="shared" si="22"/>
        <v>7.894736842105263</v>
      </c>
      <c r="U176" s="21">
        <f t="shared" si="23"/>
        <v>4.135338345864661</v>
      </c>
    </row>
    <row r="177" spans="1:21" ht="15">
      <c r="A177" s="9" t="s">
        <v>345</v>
      </c>
      <c r="B177" s="6">
        <v>48339</v>
      </c>
      <c r="C177" s="5" t="s">
        <v>346</v>
      </c>
      <c r="D177" s="7">
        <v>3224</v>
      </c>
      <c r="E177" s="7">
        <v>2149</v>
      </c>
      <c r="F177" s="7">
        <v>1075</v>
      </c>
      <c r="G177" s="8">
        <v>100</v>
      </c>
      <c r="H177" s="20">
        <f t="shared" si="16"/>
        <v>66.65632754342433</v>
      </c>
      <c r="I177" s="20">
        <f t="shared" si="17"/>
        <v>33.34367245657568</v>
      </c>
      <c r="J177" s="7">
        <v>2937</v>
      </c>
      <c r="K177" s="7">
        <v>2027</v>
      </c>
      <c r="L177" s="7">
        <v>910</v>
      </c>
      <c r="M177" s="20">
        <f t="shared" si="18"/>
        <v>91.09801488833746</v>
      </c>
      <c r="N177" s="20">
        <f t="shared" si="19"/>
        <v>62.87220843672456</v>
      </c>
      <c r="O177" s="20">
        <f t="shared" si="20"/>
        <v>28.225806451612907</v>
      </c>
      <c r="P177" s="7">
        <v>287</v>
      </c>
      <c r="Q177" s="7">
        <v>122</v>
      </c>
      <c r="R177" s="7">
        <v>165</v>
      </c>
      <c r="S177" s="20">
        <f t="shared" si="21"/>
        <v>8.90198511166253</v>
      </c>
      <c r="T177" s="20">
        <f t="shared" si="22"/>
        <v>3.784119106699752</v>
      </c>
      <c r="U177" s="21">
        <f t="shared" si="23"/>
        <v>5.117866004962779</v>
      </c>
    </row>
    <row r="178" spans="1:21" ht="15">
      <c r="A178" s="9" t="s">
        <v>347</v>
      </c>
      <c r="B178" s="6">
        <v>48341</v>
      </c>
      <c r="C178" s="5" t="s">
        <v>348</v>
      </c>
      <c r="D178" s="7">
        <v>154</v>
      </c>
      <c r="E178" s="7">
        <v>77</v>
      </c>
      <c r="F178" s="7">
        <v>77</v>
      </c>
      <c r="G178" s="8">
        <v>100</v>
      </c>
      <c r="H178" s="20">
        <f t="shared" si="16"/>
        <v>50</v>
      </c>
      <c r="I178" s="20">
        <f t="shared" si="17"/>
        <v>50</v>
      </c>
      <c r="J178" s="7">
        <v>140</v>
      </c>
      <c r="K178" s="7">
        <v>65</v>
      </c>
      <c r="L178" s="7">
        <v>75</v>
      </c>
      <c r="M178" s="20">
        <f t="shared" si="18"/>
        <v>90.9090909090909</v>
      </c>
      <c r="N178" s="20">
        <f t="shared" si="19"/>
        <v>42.2077922077922</v>
      </c>
      <c r="O178" s="20">
        <f t="shared" si="20"/>
        <v>48.701298701298704</v>
      </c>
      <c r="P178" s="7">
        <v>14</v>
      </c>
      <c r="Q178" s="7">
        <v>12</v>
      </c>
      <c r="R178" s="7">
        <v>2</v>
      </c>
      <c r="S178" s="20">
        <f t="shared" si="21"/>
        <v>9.090909090909092</v>
      </c>
      <c r="T178" s="20">
        <f t="shared" si="22"/>
        <v>7.792207792207792</v>
      </c>
      <c r="U178" s="21">
        <f t="shared" si="23"/>
        <v>1.2987012987012987</v>
      </c>
    </row>
    <row r="179" spans="1:21" ht="15">
      <c r="A179" s="9" t="s">
        <v>349</v>
      </c>
      <c r="B179" s="6">
        <v>48343</v>
      </c>
      <c r="C179" s="5" t="s">
        <v>350</v>
      </c>
      <c r="D179" s="7">
        <v>145</v>
      </c>
      <c r="E179" s="7">
        <v>70</v>
      </c>
      <c r="F179" s="7">
        <v>75</v>
      </c>
      <c r="G179" s="8">
        <v>100</v>
      </c>
      <c r="H179" s="20">
        <f t="shared" si="16"/>
        <v>48.275862068965516</v>
      </c>
      <c r="I179" s="20">
        <f t="shared" si="17"/>
        <v>51.724137931034484</v>
      </c>
      <c r="J179" s="7">
        <v>102</v>
      </c>
      <c r="K179" s="7">
        <v>59</v>
      </c>
      <c r="L179" s="7">
        <v>43</v>
      </c>
      <c r="M179" s="20">
        <f t="shared" si="18"/>
        <v>70.34482758620689</v>
      </c>
      <c r="N179" s="20">
        <f t="shared" si="19"/>
        <v>40.689655172413794</v>
      </c>
      <c r="O179" s="20">
        <f t="shared" si="20"/>
        <v>29.655172413793103</v>
      </c>
      <c r="P179" s="7">
        <v>43</v>
      </c>
      <c r="Q179" s="7">
        <v>11</v>
      </c>
      <c r="R179" s="7">
        <v>32</v>
      </c>
      <c r="S179" s="20">
        <f t="shared" si="21"/>
        <v>29.655172413793103</v>
      </c>
      <c r="T179" s="20">
        <f t="shared" si="22"/>
        <v>7.586206896551724</v>
      </c>
      <c r="U179" s="21">
        <f t="shared" si="23"/>
        <v>22.06896551724138</v>
      </c>
    </row>
    <row r="180" spans="1:21" ht="15">
      <c r="A180" s="9" t="s">
        <v>351</v>
      </c>
      <c r="B180" s="6">
        <v>48345</v>
      </c>
      <c r="C180" s="5" t="s">
        <v>352</v>
      </c>
      <c r="D180" s="7">
        <v>0</v>
      </c>
      <c r="E180" s="7">
        <v>0</v>
      </c>
      <c r="F180" s="7">
        <v>0</v>
      </c>
      <c r="G180" s="8" t="s">
        <v>518</v>
      </c>
      <c r="H180" s="8" t="s">
        <v>518</v>
      </c>
      <c r="I180" s="8" t="s">
        <v>518</v>
      </c>
      <c r="J180" s="7">
        <v>0</v>
      </c>
      <c r="K180" s="7">
        <v>0</v>
      </c>
      <c r="L180" s="7">
        <v>0</v>
      </c>
      <c r="M180" s="8" t="s">
        <v>518</v>
      </c>
      <c r="N180" s="8" t="s">
        <v>518</v>
      </c>
      <c r="O180" s="8" t="s">
        <v>518</v>
      </c>
      <c r="P180" s="7">
        <v>0</v>
      </c>
      <c r="Q180" s="7">
        <v>0</v>
      </c>
      <c r="R180" s="7">
        <v>0</v>
      </c>
      <c r="S180" s="8" t="s">
        <v>518</v>
      </c>
      <c r="T180" s="8" t="s">
        <v>518</v>
      </c>
      <c r="U180" s="10" t="s">
        <v>518</v>
      </c>
    </row>
    <row r="181" spans="1:21" ht="15">
      <c r="A181" s="9" t="s">
        <v>353</v>
      </c>
      <c r="B181" s="6">
        <v>48347</v>
      </c>
      <c r="C181" s="5" t="s">
        <v>354</v>
      </c>
      <c r="D181" s="7">
        <v>5144</v>
      </c>
      <c r="E181" s="7">
        <v>2022</v>
      </c>
      <c r="F181" s="7">
        <v>3122</v>
      </c>
      <c r="G181" s="8">
        <v>100</v>
      </c>
      <c r="H181" s="20">
        <f t="shared" si="16"/>
        <v>39.30793157076205</v>
      </c>
      <c r="I181" s="20">
        <f t="shared" si="17"/>
        <v>60.69206842923794</v>
      </c>
      <c r="J181" s="7">
        <v>739</v>
      </c>
      <c r="K181" s="7">
        <v>357</v>
      </c>
      <c r="L181" s="7">
        <v>382</v>
      </c>
      <c r="M181" s="20">
        <f t="shared" si="18"/>
        <v>14.366251944012443</v>
      </c>
      <c r="N181" s="20">
        <f t="shared" si="19"/>
        <v>6.940124416796268</v>
      </c>
      <c r="O181" s="20">
        <f t="shared" si="20"/>
        <v>7.426127527216174</v>
      </c>
      <c r="P181" s="7">
        <v>4405</v>
      </c>
      <c r="Q181" s="7">
        <v>1665</v>
      </c>
      <c r="R181" s="7">
        <v>2740</v>
      </c>
      <c r="S181" s="20">
        <f t="shared" si="21"/>
        <v>85.63374805598755</v>
      </c>
      <c r="T181" s="20">
        <f t="shared" si="22"/>
        <v>32.367807153965785</v>
      </c>
      <c r="U181" s="21">
        <f t="shared" si="23"/>
        <v>53.26594090202177</v>
      </c>
    </row>
    <row r="182" spans="1:21" ht="15">
      <c r="A182" s="9" t="s">
        <v>355</v>
      </c>
      <c r="B182" s="6">
        <v>48349</v>
      </c>
      <c r="C182" s="5" t="s">
        <v>356</v>
      </c>
      <c r="D182" s="7">
        <v>736</v>
      </c>
      <c r="E182" s="7">
        <v>448</v>
      </c>
      <c r="F182" s="7">
        <v>288</v>
      </c>
      <c r="G182" s="8">
        <v>100</v>
      </c>
      <c r="H182" s="20">
        <f t="shared" si="16"/>
        <v>60.86956521739131</v>
      </c>
      <c r="I182" s="20">
        <f t="shared" si="17"/>
        <v>39.130434782608695</v>
      </c>
      <c r="J182" s="7">
        <v>634</v>
      </c>
      <c r="K182" s="7">
        <v>371</v>
      </c>
      <c r="L182" s="7">
        <v>263</v>
      </c>
      <c r="M182" s="20">
        <f t="shared" si="18"/>
        <v>86.1413043478261</v>
      </c>
      <c r="N182" s="20">
        <f t="shared" si="19"/>
        <v>50.40760869565217</v>
      </c>
      <c r="O182" s="20">
        <f t="shared" si="20"/>
        <v>35.733695652173914</v>
      </c>
      <c r="P182" s="7">
        <v>102</v>
      </c>
      <c r="Q182" s="7">
        <v>77</v>
      </c>
      <c r="R182" s="7">
        <v>25</v>
      </c>
      <c r="S182" s="20">
        <f t="shared" si="21"/>
        <v>13.858695652173914</v>
      </c>
      <c r="T182" s="20">
        <f t="shared" si="22"/>
        <v>10.46195652173913</v>
      </c>
      <c r="U182" s="21">
        <f t="shared" si="23"/>
        <v>3.3967391304347823</v>
      </c>
    </row>
    <row r="183" spans="1:21" ht="15">
      <c r="A183" s="9" t="s">
        <v>357</v>
      </c>
      <c r="B183" s="6">
        <v>48351</v>
      </c>
      <c r="C183" s="5" t="s">
        <v>358</v>
      </c>
      <c r="D183" s="7">
        <v>724</v>
      </c>
      <c r="E183" s="7">
        <v>650</v>
      </c>
      <c r="F183" s="7">
        <v>74</v>
      </c>
      <c r="G183" s="8">
        <v>100</v>
      </c>
      <c r="H183" s="20">
        <f t="shared" si="16"/>
        <v>89.77900552486187</v>
      </c>
      <c r="I183" s="20">
        <f t="shared" si="17"/>
        <v>10.220994475138122</v>
      </c>
      <c r="J183" s="7">
        <v>724</v>
      </c>
      <c r="K183" s="7">
        <v>650</v>
      </c>
      <c r="L183" s="7">
        <v>74</v>
      </c>
      <c r="M183" s="20">
        <f t="shared" si="18"/>
        <v>100</v>
      </c>
      <c r="N183" s="20">
        <f t="shared" si="19"/>
        <v>89.77900552486187</v>
      </c>
      <c r="O183" s="20">
        <f t="shared" si="20"/>
        <v>10.220994475138122</v>
      </c>
      <c r="P183" s="7">
        <v>0</v>
      </c>
      <c r="Q183" s="7">
        <v>0</v>
      </c>
      <c r="R183" s="7">
        <v>0</v>
      </c>
      <c r="S183" s="20">
        <f t="shared" si="21"/>
        <v>0</v>
      </c>
      <c r="T183" s="20">
        <f t="shared" si="22"/>
        <v>0</v>
      </c>
      <c r="U183" s="21">
        <f t="shared" si="23"/>
        <v>0</v>
      </c>
    </row>
    <row r="184" spans="1:21" ht="15">
      <c r="A184" s="9" t="s">
        <v>359</v>
      </c>
      <c r="B184" s="6">
        <v>48353</v>
      </c>
      <c r="C184" s="5" t="s">
        <v>360</v>
      </c>
      <c r="D184" s="7">
        <v>410</v>
      </c>
      <c r="E184" s="7">
        <v>283</v>
      </c>
      <c r="F184" s="7">
        <v>127</v>
      </c>
      <c r="G184" s="8">
        <v>100</v>
      </c>
      <c r="H184" s="20">
        <f t="shared" si="16"/>
        <v>69.02439024390243</v>
      </c>
      <c r="I184" s="20">
        <f t="shared" si="17"/>
        <v>30.975609756097562</v>
      </c>
      <c r="J184" s="7">
        <v>177</v>
      </c>
      <c r="K184" s="7">
        <v>78</v>
      </c>
      <c r="L184" s="7">
        <v>99</v>
      </c>
      <c r="M184" s="20">
        <f t="shared" si="18"/>
        <v>43.170731707317074</v>
      </c>
      <c r="N184" s="20">
        <f t="shared" si="19"/>
        <v>19.024390243902438</v>
      </c>
      <c r="O184" s="20">
        <f t="shared" si="20"/>
        <v>24.146341463414632</v>
      </c>
      <c r="P184" s="7">
        <v>233</v>
      </c>
      <c r="Q184" s="7">
        <v>205</v>
      </c>
      <c r="R184" s="7">
        <v>28</v>
      </c>
      <c r="S184" s="20">
        <f t="shared" si="21"/>
        <v>56.82926829268292</v>
      </c>
      <c r="T184" s="20">
        <f t="shared" si="22"/>
        <v>50</v>
      </c>
      <c r="U184" s="21">
        <f t="shared" si="23"/>
        <v>6.829268292682928</v>
      </c>
    </row>
    <row r="185" spans="1:21" ht="15">
      <c r="A185" s="9" t="s">
        <v>361</v>
      </c>
      <c r="B185" s="6">
        <v>48355</v>
      </c>
      <c r="C185" s="5" t="s">
        <v>362</v>
      </c>
      <c r="D185" s="7">
        <v>5792</v>
      </c>
      <c r="E185" s="7">
        <v>3361</v>
      </c>
      <c r="F185" s="7">
        <v>2431</v>
      </c>
      <c r="G185" s="8">
        <v>100</v>
      </c>
      <c r="H185" s="20">
        <f t="shared" si="16"/>
        <v>58.02831491712708</v>
      </c>
      <c r="I185" s="20">
        <f t="shared" si="17"/>
        <v>41.97168508287293</v>
      </c>
      <c r="J185" s="7">
        <v>3262</v>
      </c>
      <c r="K185" s="7">
        <v>1999</v>
      </c>
      <c r="L185" s="7">
        <v>1263</v>
      </c>
      <c r="M185" s="20">
        <f t="shared" si="18"/>
        <v>56.319060773480665</v>
      </c>
      <c r="N185" s="20">
        <f t="shared" si="19"/>
        <v>34.51312154696133</v>
      </c>
      <c r="O185" s="20">
        <f t="shared" si="20"/>
        <v>21.805939226519335</v>
      </c>
      <c r="P185" s="7">
        <v>2530</v>
      </c>
      <c r="Q185" s="7">
        <v>1362</v>
      </c>
      <c r="R185" s="7">
        <v>1168</v>
      </c>
      <c r="S185" s="20">
        <f t="shared" si="21"/>
        <v>43.680939226519335</v>
      </c>
      <c r="T185" s="20">
        <f t="shared" si="22"/>
        <v>23.515193370165747</v>
      </c>
      <c r="U185" s="21">
        <f t="shared" si="23"/>
        <v>20.165745856353592</v>
      </c>
    </row>
    <row r="186" spans="1:21" ht="15">
      <c r="A186" s="9" t="s">
        <v>363</v>
      </c>
      <c r="B186" s="6">
        <v>48357</v>
      </c>
      <c r="C186" s="5" t="s">
        <v>364</v>
      </c>
      <c r="D186" s="7">
        <v>54</v>
      </c>
      <c r="E186" s="7">
        <v>22</v>
      </c>
      <c r="F186" s="7">
        <v>32</v>
      </c>
      <c r="G186" s="8">
        <v>100</v>
      </c>
      <c r="H186" s="20">
        <f t="shared" si="16"/>
        <v>40.74074074074074</v>
      </c>
      <c r="I186" s="20">
        <f t="shared" si="17"/>
        <v>59.25925925925925</v>
      </c>
      <c r="J186" s="7">
        <v>54</v>
      </c>
      <c r="K186" s="7">
        <v>22</v>
      </c>
      <c r="L186" s="7">
        <v>32</v>
      </c>
      <c r="M186" s="20">
        <f t="shared" si="18"/>
        <v>100</v>
      </c>
      <c r="N186" s="20">
        <f t="shared" si="19"/>
        <v>40.74074074074074</v>
      </c>
      <c r="O186" s="20">
        <f t="shared" si="20"/>
        <v>59.25925925925925</v>
      </c>
      <c r="P186" s="7">
        <v>0</v>
      </c>
      <c r="Q186" s="7">
        <v>0</v>
      </c>
      <c r="R186" s="7">
        <v>0</v>
      </c>
      <c r="S186" s="20">
        <f t="shared" si="21"/>
        <v>0</v>
      </c>
      <c r="T186" s="20">
        <f t="shared" si="22"/>
        <v>0</v>
      </c>
      <c r="U186" s="21">
        <f t="shared" si="23"/>
        <v>0</v>
      </c>
    </row>
    <row r="187" spans="1:21" ht="15">
      <c r="A187" s="9" t="s">
        <v>365</v>
      </c>
      <c r="B187" s="6">
        <v>48359</v>
      </c>
      <c r="C187" s="5" t="s">
        <v>366</v>
      </c>
      <c r="D187" s="7">
        <v>282</v>
      </c>
      <c r="E187" s="7">
        <v>188</v>
      </c>
      <c r="F187" s="7">
        <v>94</v>
      </c>
      <c r="G187" s="8">
        <v>100</v>
      </c>
      <c r="H187" s="20">
        <f t="shared" si="16"/>
        <v>66.66666666666666</v>
      </c>
      <c r="I187" s="20">
        <f t="shared" si="17"/>
        <v>33.33333333333333</v>
      </c>
      <c r="J187" s="7">
        <v>252</v>
      </c>
      <c r="K187" s="7">
        <v>182</v>
      </c>
      <c r="L187" s="7">
        <v>70</v>
      </c>
      <c r="M187" s="20">
        <f t="shared" si="18"/>
        <v>89.36170212765957</v>
      </c>
      <c r="N187" s="20">
        <f t="shared" si="19"/>
        <v>64.53900709219859</v>
      </c>
      <c r="O187" s="20">
        <f t="shared" si="20"/>
        <v>24.822695035460992</v>
      </c>
      <c r="P187" s="7">
        <v>30</v>
      </c>
      <c r="Q187" s="7">
        <v>6</v>
      </c>
      <c r="R187" s="7">
        <v>24</v>
      </c>
      <c r="S187" s="20">
        <f t="shared" si="21"/>
        <v>10.638297872340425</v>
      </c>
      <c r="T187" s="20">
        <f t="shared" si="22"/>
        <v>2.127659574468085</v>
      </c>
      <c r="U187" s="21">
        <f t="shared" si="23"/>
        <v>8.51063829787234</v>
      </c>
    </row>
    <row r="188" spans="1:21" ht="15">
      <c r="A188" s="9" t="s">
        <v>367</v>
      </c>
      <c r="B188" s="6">
        <v>48361</v>
      </c>
      <c r="C188" s="5" t="s">
        <v>368</v>
      </c>
      <c r="D188" s="7">
        <v>639</v>
      </c>
      <c r="E188" s="7">
        <v>306</v>
      </c>
      <c r="F188" s="7">
        <v>333</v>
      </c>
      <c r="G188" s="8">
        <v>100</v>
      </c>
      <c r="H188" s="20">
        <f t="shared" si="16"/>
        <v>47.88732394366197</v>
      </c>
      <c r="I188" s="20">
        <f t="shared" si="17"/>
        <v>52.112676056338024</v>
      </c>
      <c r="J188" s="7">
        <v>528</v>
      </c>
      <c r="K188" s="7">
        <v>239</v>
      </c>
      <c r="L188" s="7">
        <v>289</v>
      </c>
      <c r="M188" s="20">
        <f t="shared" si="18"/>
        <v>82.62910798122066</v>
      </c>
      <c r="N188" s="20">
        <f t="shared" si="19"/>
        <v>37.40219092331768</v>
      </c>
      <c r="O188" s="20">
        <f t="shared" si="20"/>
        <v>45.22691705790297</v>
      </c>
      <c r="P188" s="7">
        <v>111</v>
      </c>
      <c r="Q188" s="7">
        <v>67</v>
      </c>
      <c r="R188" s="7">
        <v>44</v>
      </c>
      <c r="S188" s="20">
        <f t="shared" si="21"/>
        <v>17.370892018779344</v>
      </c>
      <c r="T188" s="20">
        <f t="shared" si="22"/>
        <v>10.485133020344287</v>
      </c>
      <c r="U188" s="21">
        <f t="shared" si="23"/>
        <v>6.885758998435055</v>
      </c>
    </row>
    <row r="189" spans="1:21" ht="15">
      <c r="A189" s="9" t="s">
        <v>369</v>
      </c>
      <c r="B189" s="6">
        <v>48363</v>
      </c>
      <c r="C189" s="5" t="s">
        <v>370</v>
      </c>
      <c r="D189" s="7">
        <v>263</v>
      </c>
      <c r="E189" s="7">
        <v>125</v>
      </c>
      <c r="F189" s="7">
        <v>138</v>
      </c>
      <c r="G189" s="8">
        <v>100</v>
      </c>
      <c r="H189" s="20">
        <f t="shared" si="16"/>
        <v>47.52851711026616</v>
      </c>
      <c r="I189" s="20">
        <f t="shared" si="17"/>
        <v>52.47148288973384</v>
      </c>
      <c r="J189" s="7">
        <v>247</v>
      </c>
      <c r="K189" s="7">
        <v>121</v>
      </c>
      <c r="L189" s="7">
        <v>126</v>
      </c>
      <c r="M189" s="20">
        <f t="shared" si="18"/>
        <v>93.91634980988593</v>
      </c>
      <c r="N189" s="20">
        <f t="shared" si="19"/>
        <v>46.00760456273764</v>
      </c>
      <c r="O189" s="20">
        <f t="shared" si="20"/>
        <v>47.90874524714829</v>
      </c>
      <c r="P189" s="7">
        <v>16</v>
      </c>
      <c r="Q189" s="7">
        <v>4</v>
      </c>
      <c r="R189" s="7">
        <v>12</v>
      </c>
      <c r="S189" s="20">
        <f t="shared" si="21"/>
        <v>6.083650190114068</v>
      </c>
      <c r="T189" s="20">
        <f t="shared" si="22"/>
        <v>1.520912547528517</v>
      </c>
      <c r="U189" s="21">
        <f t="shared" si="23"/>
        <v>4.562737642585551</v>
      </c>
    </row>
    <row r="190" spans="1:21" ht="15">
      <c r="A190" s="9" t="s">
        <v>371</v>
      </c>
      <c r="B190" s="6">
        <v>48365</v>
      </c>
      <c r="C190" s="5" t="s">
        <v>372</v>
      </c>
      <c r="D190" s="7">
        <v>358</v>
      </c>
      <c r="E190" s="7">
        <v>193</v>
      </c>
      <c r="F190" s="7">
        <v>165</v>
      </c>
      <c r="G190" s="8">
        <v>100</v>
      </c>
      <c r="H190" s="20">
        <f t="shared" si="16"/>
        <v>53.910614525139664</v>
      </c>
      <c r="I190" s="20">
        <f t="shared" si="17"/>
        <v>46.089385474860336</v>
      </c>
      <c r="J190" s="7">
        <v>183</v>
      </c>
      <c r="K190" s="7">
        <v>97</v>
      </c>
      <c r="L190" s="7">
        <v>86</v>
      </c>
      <c r="M190" s="20">
        <f t="shared" si="18"/>
        <v>51.117318435754186</v>
      </c>
      <c r="N190" s="20">
        <f t="shared" si="19"/>
        <v>27.09497206703911</v>
      </c>
      <c r="O190" s="20">
        <f t="shared" si="20"/>
        <v>24.022346368715084</v>
      </c>
      <c r="P190" s="7">
        <v>175</v>
      </c>
      <c r="Q190" s="7">
        <v>96</v>
      </c>
      <c r="R190" s="7">
        <v>79</v>
      </c>
      <c r="S190" s="20">
        <f t="shared" si="21"/>
        <v>48.882681564245814</v>
      </c>
      <c r="T190" s="20">
        <f t="shared" si="22"/>
        <v>26.81564245810056</v>
      </c>
      <c r="U190" s="21">
        <f t="shared" si="23"/>
        <v>22.067039106145252</v>
      </c>
    </row>
    <row r="191" spans="1:21" ht="15">
      <c r="A191" s="9" t="s">
        <v>373</v>
      </c>
      <c r="B191" s="6">
        <v>48367</v>
      </c>
      <c r="C191" s="5" t="s">
        <v>374</v>
      </c>
      <c r="D191" s="7">
        <v>3121</v>
      </c>
      <c r="E191" s="7">
        <v>2616</v>
      </c>
      <c r="F191" s="7">
        <v>505</v>
      </c>
      <c r="G191" s="8">
        <v>100</v>
      </c>
      <c r="H191" s="20">
        <f t="shared" si="16"/>
        <v>83.81928868952258</v>
      </c>
      <c r="I191" s="20">
        <f t="shared" si="17"/>
        <v>16.18071131047741</v>
      </c>
      <c r="J191" s="7">
        <v>2835</v>
      </c>
      <c r="K191" s="7">
        <v>2457</v>
      </c>
      <c r="L191" s="7">
        <v>378</v>
      </c>
      <c r="M191" s="20">
        <f t="shared" si="18"/>
        <v>90.83627042614548</v>
      </c>
      <c r="N191" s="20">
        <f t="shared" si="19"/>
        <v>78.7247677026594</v>
      </c>
      <c r="O191" s="20">
        <f t="shared" si="20"/>
        <v>12.111502723486062</v>
      </c>
      <c r="P191" s="7">
        <v>286</v>
      </c>
      <c r="Q191" s="7">
        <v>159</v>
      </c>
      <c r="R191" s="7">
        <v>127</v>
      </c>
      <c r="S191" s="20">
        <f t="shared" si="21"/>
        <v>9.163729573854534</v>
      </c>
      <c r="T191" s="20">
        <f t="shared" si="22"/>
        <v>5.094520986863185</v>
      </c>
      <c r="U191" s="21">
        <f t="shared" si="23"/>
        <v>4.0692085869913495</v>
      </c>
    </row>
    <row r="192" spans="1:21" ht="15">
      <c r="A192" s="9" t="s">
        <v>375</v>
      </c>
      <c r="B192" s="6">
        <v>48369</v>
      </c>
      <c r="C192" s="5" t="s">
        <v>376</v>
      </c>
      <c r="D192" s="7">
        <v>73</v>
      </c>
      <c r="E192" s="7">
        <v>29</v>
      </c>
      <c r="F192" s="7">
        <v>44</v>
      </c>
      <c r="G192" s="8">
        <v>100</v>
      </c>
      <c r="H192" s="20">
        <f t="shared" si="16"/>
        <v>39.726027397260275</v>
      </c>
      <c r="I192" s="20">
        <f t="shared" si="17"/>
        <v>60.273972602739725</v>
      </c>
      <c r="J192" s="7">
        <v>73</v>
      </c>
      <c r="K192" s="7">
        <v>29</v>
      </c>
      <c r="L192" s="7">
        <v>44</v>
      </c>
      <c r="M192" s="20">
        <f t="shared" si="18"/>
        <v>100</v>
      </c>
      <c r="N192" s="20">
        <f t="shared" si="19"/>
        <v>39.726027397260275</v>
      </c>
      <c r="O192" s="20">
        <f t="shared" si="20"/>
        <v>60.273972602739725</v>
      </c>
      <c r="P192" s="7">
        <v>0</v>
      </c>
      <c r="Q192" s="7">
        <v>0</v>
      </c>
      <c r="R192" s="7">
        <v>0</v>
      </c>
      <c r="S192" s="20">
        <f t="shared" si="21"/>
        <v>0</v>
      </c>
      <c r="T192" s="20">
        <f t="shared" si="22"/>
        <v>0</v>
      </c>
      <c r="U192" s="21">
        <f t="shared" si="23"/>
        <v>0</v>
      </c>
    </row>
    <row r="193" spans="1:21" ht="15">
      <c r="A193" s="9" t="s">
        <v>377</v>
      </c>
      <c r="B193" s="6">
        <v>48371</v>
      </c>
      <c r="C193" s="5" t="s">
        <v>378</v>
      </c>
      <c r="D193" s="7">
        <v>2025</v>
      </c>
      <c r="E193" s="7">
        <v>1986</v>
      </c>
      <c r="F193" s="7">
        <v>39</v>
      </c>
      <c r="G193" s="8">
        <v>100</v>
      </c>
      <c r="H193" s="20">
        <f t="shared" si="16"/>
        <v>98.07407407407408</v>
      </c>
      <c r="I193" s="20">
        <f t="shared" si="17"/>
        <v>1.925925925925926</v>
      </c>
      <c r="J193" s="7">
        <v>2024</v>
      </c>
      <c r="K193" s="7">
        <v>1986</v>
      </c>
      <c r="L193" s="7">
        <v>38</v>
      </c>
      <c r="M193" s="20">
        <f t="shared" si="18"/>
        <v>99.95061728395062</v>
      </c>
      <c r="N193" s="20">
        <f t="shared" si="19"/>
        <v>98.07407407407408</v>
      </c>
      <c r="O193" s="20">
        <f t="shared" si="20"/>
        <v>1.876543209876543</v>
      </c>
      <c r="P193" s="7">
        <v>1</v>
      </c>
      <c r="Q193" s="7">
        <v>0</v>
      </c>
      <c r="R193" s="7">
        <v>1</v>
      </c>
      <c r="S193" s="20">
        <f t="shared" si="21"/>
        <v>0.04938271604938272</v>
      </c>
      <c r="T193" s="20">
        <f t="shared" si="22"/>
        <v>0</v>
      </c>
      <c r="U193" s="21">
        <f t="shared" si="23"/>
        <v>0.04938271604938272</v>
      </c>
    </row>
    <row r="194" spans="1:21" ht="15">
      <c r="A194" s="9" t="s">
        <v>379</v>
      </c>
      <c r="B194" s="6">
        <v>48373</v>
      </c>
      <c r="C194" s="5" t="s">
        <v>380</v>
      </c>
      <c r="D194" s="7">
        <v>4241</v>
      </c>
      <c r="E194" s="7">
        <v>4019</v>
      </c>
      <c r="F194" s="7">
        <v>222</v>
      </c>
      <c r="G194" s="8">
        <v>100</v>
      </c>
      <c r="H194" s="20">
        <f t="shared" si="16"/>
        <v>94.76538552228249</v>
      </c>
      <c r="I194" s="20">
        <f t="shared" si="17"/>
        <v>5.234614477717519</v>
      </c>
      <c r="J194" s="7">
        <v>4156</v>
      </c>
      <c r="K194" s="7">
        <v>3971</v>
      </c>
      <c r="L194" s="7">
        <v>185</v>
      </c>
      <c r="M194" s="20">
        <f t="shared" si="18"/>
        <v>97.99575571799105</v>
      </c>
      <c r="N194" s="20">
        <f t="shared" si="19"/>
        <v>93.63357698655977</v>
      </c>
      <c r="O194" s="20">
        <f t="shared" si="20"/>
        <v>4.362178731431266</v>
      </c>
      <c r="P194" s="7">
        <v>85</v>
      </c>
      <c r="Q194" s="7">
        <v>48</v>
      </c>
      <c r="R194" s="7">
        <v>37</v>
      </c>
      <c r="S194" s="20">
        <f t="shared" si="21"/>
        <v>2.00424428200896</v>
      </c>
      <c r="T194" s="20">
        <f t="shared" si="22"/>
        <v>1.131808535722707</v>
      </c>
      <c r="U194" s="21">
        <f t="shared" si="23"/>
        <v>0.8724357462862532</v>
      </c>
    </row>
    <row r="195" spans="1:21" ht="15">
      <c r="A195" s="9" t="s">
        <v>381</v>
      </c>
      <c r="B195" s="6">
        <v>48375</v>
      </c>
      <c r="C195" s="5" t="s">
        <v>382</v>
      </c>
      <c r="D195" s="7">
        <v>6919</v>
      </c>
      <c r="E195" s="7">
        <v>6189</v>
      </c>
      <c r="F195" s="7">
        <v>730</v>
      </c>
      <c r="G195" s="8">
        <v>100</v>
      </c>
      <c r="H195" s="20">
        <f t="shared" si="16"/>
        <v>89.44934239051886</v>
      </c>
      <c r="I195" s="20">
        <f t="shared" si="17"/>
        <v>10.550657609481139</v>
      </c>
      <c r="J195" s="7">
        <v>6508</v>
      </c>
      <c r="K195" s="7">
        <v>5906</v>
      </c>
      <c r="L195" s="7">
        <v>602</v>
      </c>
      <c r="M195" s="20">
        <f t="shared" si="18"/>
        <v>94.05983523630582</v>
      </c>
      <c r="N195" s="20">
        <f t="shared" si="19"/>
        <v>85.35915594739124</v>
      </c>
      <c r="O195" s="20">
        <f t="shared" si="20"/>
        <v>8.700679288914582</v>
      </c>
      <c r="P195" s="7">
        <v>411</v>
      </c>
      <c r="Q195" s="7">
        <v>283</v>
      </c>
      <c r="R195" s="7">
        <v>128</v>
      </c>
      <c r="S195" s="20">
        <f t="shared" si="21"/>
        <v>5.940164763694175</v>
      </c>
      <c r="T195" s="20">
        <f t="shared" si="22"/>
        <v>4.09018644312762</v>
      </c>
      <c r="U195" s="21">
        <f t="shared" si="23"/>
        <v>1.849978320566556</v>
      </c>
    </row>
    <row r="196" spans="1:21" ht="15">
      <c r="A196" s="9" t="s">
        <v>383</v>
      </c>
      <c r="B196" s="6">
        <v>48377</v>
      </c>
      <c r="C196" s="5" t="s">
        <v>384</v>
      </c>
      <c r="D196" s="7">
        <v>0</v>
      </c>
      <c r="E196" s="7">
        <v>0</v>
      </c>
      <c r="F196" s="7">
        <v>0</v>
      </c>
      <c r="G196" s="8" t="s">
        <v>518</v>
      </c>
      <c r="H196" s="8" t="s">
        <v>518</v>
      </c>
      <c r="I196" s="8" t="s">
        <v>518</v>
      </c>
      <c r="J196" s="7">
        <v>0</v>
      </c>
      <c r="K196" s="7">
        <v>0</v>
      </c>
      <c r="L196" s="7">
        <v>0</v>
      </c>
      <c r="M196" s="8" t="s">
        <v>518</v>
      </c>
      <c r="N196" s="8" t="s">
        <v>518</v>
      </c>
      <c r="O196" s="8" t="s">
        <v>518</v>
      </c>
      <c r="P196" s="7">
        <v>0</v>
      </c>
      <c r="Q196" s="7">
        <v>0</v>
      </c>
      <c r="R196" s="7">
        <v>0</v>
      </c>
      <c r="S196" s="8" t="s">
        <v>518</v>
      </c>
      <c r="T196" s="8" t="s">
        <v>518</v>
      </c>
      <c r="U196" s="10" t="s">
        <v>518</v>
      </c>
    </row>
    <row r="197" spans="1:21" ht="15">
      <c r="A197" s="9" t="s">
        <v>385</v>
      </c>
      <c r="B197" s="6">
        <v>48379</v>
      </c>
      <c r="C197" s="5" t="s">
        <v>386</v>
      </c>
      <c r="D197" s="7">
        <v>66</v>
      </c>
      <c r="E197" s="7">
        <v>35</v>
      </c>
      <c r="F197" s="7">
        <v>31</v>
      </c>
      <c r="G197" s="8">
        <v>100</v>
      </c>
      <c r="H197" s="20">
        <f t="shared" si="16"/>
        <v>53.03030303030303</v>
      </c>
      <c r="I197" s="20">
        <f t="shared" si="17"/>
        <v>46.96969696969697</v>
      </c>
      <c r="J197" s="7">
        <v>66</v>
      </c>
      <c r="K197" s="7">
        <v>35</v>
      </c>
      <c r="L197" s="7">
        <v>31</v>
      </c>
      <c r="M197" s="20">
        <f t="shared" si="18"/>
        <v>100</v>
      </c>
      <c r="N197" s="20">
        <f t="shared" si="19"/>
        <v>53.03030303030303</v>
      </c>
      <c r="O197" s="20">
        <f t="shared" si="20"/>
        <v>46.96969696969697</v>
      </c>
      <c r="P197" s="7">
        <v>0</v>
      </c>
      <c r="Q197" s="7">
        <v>0</v>
      </c>
      <c r="R197" s="7">
        <v>0</v>
      </c>
      <c r="S197" s="20">
        <f t="shared" si="21"/>
        <v>0</v>
      </c>
      <c r="T197" s="20">
        <f t="shared" si="22"/>
        <v>0</v>
      </c>
      <c r="U197" s="21">
        <f t="shared" si="23"/>
        <v>0</v>
      </c>
    </row>
    <row r="198" spans="1:21" ht="15">
      <c r="A198" s="9" t="s">
        <v>387</v>
      </c>
      <c r="B198" s="6">
        <v>48381</v>
      </c>
      <c r="C198" s="5" t="s">
        <v>388</v>
      </c>
      <c r="D198" s="7">
        <v>2000</v>
      </c>
      <c r="E198" s="7">
        <v>1030</v>
      </c>
      <c r="F198" s="7">
        <v>970</v>
      </c>
      <c r="G198" s="8">
        <v>100</v>
      </c>
      <c r="H198" s="20">
        <f t="shared" si="16"/>
        <v>51.5</v>
      </c>
      <c r="I198" s="20">
        <f t="shared" si="17"/>
        <v>48.5</v>
      </c>
      <c r="J198" s="7">
        <v>705</v>
      </c>
      <c r="K198" s="7">
        <v>403</v>
      </c>
      <c r="L198" s="7">
        <v>302</v>
      </c>
      <c r="M198" s="20">
        <f t="shared" si="18"/>
        <v>35.25</v>
      </c>
      <c r="N198" s="20">
        <f t="shared" si="19"/>
        <v>20.150000000000002</v>
      </c>
      <c r="O198" s="20">
        <f t="shared" si="20"/>
        <v>15.1</v>
      </c>
      <c r="P198" s="7">
        <v>1295</v>
      </c>
      <c r="Q198" s="7">
        <v>627</v>
      </c>
      <c r="R198" s="7">
        <v>668</v>
      </c>
      <c r="S198" s="20">
        <f t="shared" si="21"/>
        <v>64.75</v>
      </c>
      <c r="T198" s="20">
        <f t="shared" si="22"/>
        <v>31.35</v>
      </c>
      <c r="U198" s="21">
        <f t="shared" si="23"/>
        <v>33.4</v>
      </c>
    </row>
    <row r="199" spans="1:21" ht="15">
      <c r="A199" s="9" t="s">
        <v>389</v>
      </c>
      <c r="B199" s="6">
        <v>48383</v>
      </c>
      <c r="C199" s="5" t="s">
        <v>390</v>
      </c>
      <c r="D199" s="7">
        <v>27</v>
      </c>
      <c r="E199" s="7">
        <v>9</v>
      </c>
      <c r="F199" s="7">
        <v>18</v>
      </c>
      <c r="G199" s="8">
        <v>100</v>
      </c>
      <c r="H199" s="20">
        <f t="shared" si="16"/>
        <v>33.33333333333333</v>
      </c>
      <c r="I199" s="20">
        <f t="shared" si="17"/>
        <v>66.66666666666666</v>
      </c>
      <c r="J199" s="7">
        <v>27</v>
      </c>
      <c r="K199" s="7">
        <v>9</v>
      </c>
      <c r="L199" s="7">
        <v>18</v>
      </c>
      <c r="M199" s="20">
        <f t="shared" si="18"/>
        <v>100</v>
      </c>
      <c r="N199" s="20">
        <f t="shared" si="19"/>
        <v>33.33333333333333</v>
      </c>
      <c r="O199" s="20">
        <f t="shared" si="20"/>
        <v>66.66666666666666</v>
      </c>
      <c r="P199" s="7">
        <v>0</v>
      </c>
      <c r="Q199" s="7">
        <v>0</v>
      </c>
      <c r="R199" s="7">
        <v>0</v>
      </c>
      <c r="S199" s="20">
        <f t="shared" si="21"/>
        <v>0</v>
      </c>
      <c r="T199" s="20">
        <f t="shared" si="22"/>
        <v>0</v>
      </c>
      <c r="U199" s="21">
        <f t="shared" si="23"/>
        <v>0</v>
      </c>
    </row>
    <row r="200" spans="1:21" ht="15">
      <c r="A200" s="9" t="s">
        <v>391</v>
      </c>
      <c r="B200" s="6">
        <v>48385</v>
      </c>
      <c r="C200" s="5" t="s">
        <v>392</v>
      </c>
      <c r="D200" s="7">
        <v>70</v>
      </c>
      <c r="E200" s="7">
        <v>41</v>
      </c>
      <c r="F200" s="7">
        <v>29</v>
      </c>
      <c r="G200" s="8">
        <v>100</v>
      </c>
      <c r="H200" s="20">
        <f aca="true" t="shared" si="24" ref="H200:H261">E200/D200*100</f>
        <v>58.57142857142858</v>
      </c>
      <c r="I200" s="20">
        <f aca="true" t="shared" si="25" ref="I200:I261">F200/D200*100</f>
        <v>41.42857142857143</v>
      </c>
      <c r="J200" s="7">
        <v>70</v>
      </c>
      <c r="K200" s="7">
        <v>41</v>
      </c>
      <c r="L200" s="7">
        <v>29</v>
      </c>
      <c r="M200" s="20">
        <f aca="true" t="shared" si="26" ref="M200:M261">J200/D200*100</f>
        <v>100</v>
      </c>
      <c r="N200" s="20">
        <f aca="true" t="shared" si="27" ref="N200:N261">K200/D200*100</f>
        <v>58.57142857142858</v>
      </c>
      <c r="O200" s="20">
        <f aca="true" t="shared" si="28" ref="O200:O261">L200/D200*100</f>
        <v>41.42857142857143</v>
      </c>
      <c r="P200" s="7">
        <v>0</v>
      </c>
      <c r="Q200" s="7">
        <v>0</v>
      </c>
      <c r="R200" s="7">
        <v>0</v>
      </c>
      <c r="S200" s="20">
        <f aca="true" t="shared" si="29" ref="S200:S261">P200/D200*100</f>
        <v>0</v>
      </c>
      <c r="T200" s="20">
        <f aca="true" t="shared" si="30" ref="T200:T261">Q200/D200*100</f>
        <v>0</v>
      </c>
      <c r="U200" s="21">
        <f aca="true" t="shared" si="31" ref="U200:U261">R200/D200*100</f>
        <v>0</v>
      </c>
    </row>
    <row r="201" spans="1:21" ht="15">
      <c r="A201" s="9" t="s">
        <v>393</v>
      </c>
      <c r="B201" s="6">
        <v>48387</v>
      </c>
      <c r="C201" s="5" t="s">
        <v>394</v>
      </c>
      <c r="D201" s="7">
        <v>189</v>
      </c>
      <c r="E201" s="7">
        <v>89</v>
      </c>
      <c r="F201" s="7">
        <v>100</v>
      </c>
      <c r="G201" s="8">
        <v>100</v>
      </c>
      <c r="H201" s="20">
        <f t="shared" si="24"/>
        <v>47.08994708994709</v>
      </c>
      <c r="I201" s="20">
        <f t="shared" si="25"/>
        <v>52.910052910052904</v>
      </c>
      <c r="J201" s="7">
        <v>189</v>
      </c>
      <c r="K201" s="7">
        <v>89</v>
      </c>
      <c r="L201" s="7">
        <v>100</v>
      </c>
      <c r="M201" s="20">
        <f t="shared" si="26"/>
        <v>100</v>
      </c>
      <c r="N201" s="20">
        <f t="shared" si="27"/>
        <v>47.08994708994709</v>
      </c>
      <c r="O201" s="20">
        <f t="shared" si="28"/>
        <v>52.910052910052904</v>
      </c>
      <c r="P201" s="7">
        <v>0</v>
      </c>
      <c r="Q201" s="7">
        <v>0</v>
      </c>
      <c r="R201" s="7">
        <v>0</v>
      </c>
      <c r="S201" s="20">
        <f t="shared" si="29"/>
        <v>0</v>
      </c>
      <c r="T201" s="20">
        <f t="shared" si="30"/>
        <v>0</v>
      </c>
      <c r="U201" s="21">
        <f t="shared" si="31"/>
        <v>0</v>
      </c>
    </row>
    <row r="202" spans="1:21" ht="15">
      <c r="A202" s="9" t="s">
        <v>395</v>
      </c>
      <c r="B202" s="6">
        <v>48389</v>
      </c>
      <c r="C202" s="5" t="s">
        <v>396</v>
      </c>
      <c r="D202" s="7">
        <v>3110</v>
      </c>
      <c r="E202" s="7">
        <v>2999</v>
      </c>
      <c r="F202" s="7">
        <v>111</v>
      </c>
      <c r="G202" s="8">
        <v>100</v>
      </c>
      <c r="H202" s="20">
        <f t="shared" si="24"/>
        <v>96.43086816720258</v>
      </c>
      <c r="I202" s="20">
        <f t="shared" si="25"/>
        <v>3.569131832797428</v>
      </c>
      <c r="J202" s="7">
        <v>3106</v>
      </c>
      <c r="K202" s="7">
        <v>2998</v>
      </c>
      <c r="L202" s="7">
        <v>108</v>
      </c>
      <c r="M202" s="20">
        <f t="shared" si="26"/>
        <v>99.87138263665595</v>
      </c>
      <c r="N202" s="20">
        <f t="shared" si="27"/>
        <v>96.39871382636656</v>
      </c>
      <c r="O202" s="20">
        <f t="shared" si="28"/>
        <v>3.4726688102893895</v>
      </c>
      <c r="P202" s="7">
        <v>4</v>
      </c>
      <c r="Q202" s="7">
        <v>1</v>
      </c>
      <c r="R202" s="7">
        <v>3</v>
      </c>
      <c r="S202" s="20">
        <f t="shared" si="29"/>
        <v>0.12861736334405144</v>
      </c>
      <c r="T202" s="20">
        <f t="shared" si="30"/>
        <v>0.03215434083601286</v>
      </c>
      <c r="U202" s="21">
        <f t="shared" si="31"/>
        <v>0.09646302250803858</v>
      </c>
    </row>
    <row r="203" spans="1:21" ht="15">
      <c r="A203" s="9" t="s">
        <v>397</v>
      </c>
      <c r="B203" s="6">
        <v>48391</v>
      </c>
      <c r="C203" s="5" t="s">
        <v>398</v>
      </c>
      <c r="D203" s="7">
        <v>129</v>
      </c>
      <c r="E203" s="7">
        <v>65</v>
      </c>
      <c r="F203" s="7">
        <v>64</v>
      </c>
      <c r="G203" s="8">
        <v>100</v>
      </c>
      <c r="H203" s="20">
        <f t="shared" si="24"/>
        <v>50.3875968992248</v>
      </c>
      <c r="I203" s="20">
        <f t="shared" si="25"/>
        <v>49.6124031007752</v>
      </c>
      <c r="J203" s="7">
        <v>129</v>
      </c>
      <c r="K203" s="7">
        <v>65</v>
      </c>
      <c r="L203" s="7">
        <v>64</v>
      </c>
      <c r="M203" s="20">
        <f t="shared" si="26"/>
        <v>100</v>
      </c>
      <c r="N203" s="20">
        <f t="shared" si="27"/>
        <v>50.3875968992248</v>
      </c>
      <c r="O203" s="20">
        <f t="shared" si="28"/>
        <v>49.6124031007752</v>
      </c>
      <c r="P203" s="7">
        <v>0</v>
      </c>
      <c r="Q203" s="7">
        <v>0</v>
      </c>
      <c r="R203" s="7">
        <v>0</v>
      </c>
      <c r="S203" s="20">
        <f t="shared" si="29"/>
        <v>0</v>
      </c>
      <c r="T203" s="20">
        <f t="shared" si="30"/>
        <v>0</v>
      </c>
      <c r="U203" s="21">
        <f t="shared" si="31"/>
        <v>0</v>
      </c>
    </row>
    <row r="204" spans="1:21" ht="15">
      <c r="A204" s="9" t="s">
        <v>399</v>
      </c>
      <c r="B204" s="6">
        <v>48393</v>
      </c>
      <c r="C204" s="5" t="s">
        <v>400</v>
      </c>
      <c r="D204" s="7">
        <v>0</v>
      </c>
      <c r="E204" s="7">
        <v>0</v>
      </c>
      <c r="F204" s="7">
        <v>0</v>
      </c>
      <c r="G204" s="8" t="s">
        <v>518</v>
      </c>
      <c r="H204" s="8" t="s">
        <v>518</v>
      </c>
      <c r="I204" s="8" t="s">
        <v>518</v>
      </c>
      <c r="J204" s="7">
        <v>0</v>
      </c>
      <c r="K204" s="7">
        <v>0</v>
      </c>
      <c r="L204" s="7">
        <v>0</v>
      </c>
      <c r="M204" s="8" t="s">
        <v>518</v>
      </c>
      <c r="N204" s="8" t="s">
        <v>518</v>
      </c>
      <c r="O204" s="8" t="s">
        <v>518</v>
      </c>
      <c r="P204" s="7">
        <v>0</v>
      </c>
      <c r="Q204" s="7">
        <v>0</v>
      </c>
      <c r="R204" s="7">
        <v>0</v>
      </c>
      <c r="S204" s="8" t="s">
        <v>518</v>
      </c>
      <c r="T204" s="8" t="s">
        <v>518</v>
      </c>
      <c r="U204" s="10" t="s">
        <v>518</v>
      </c>
    </row>
    <row r="205" spans="1:21" ht="15">
      <c r="A205" s="9" t="s">
        <v>401</v>
      </c>
      <c r="B205" s="6">
        <v>48395</v>
      </c>
      <c r="C205" s="5" t="s">
        <v>402</v>
      </c>
      <c r="D205" s="7">
        <v>193</v>
      </c>
      <c r="E205" s="7">
        <v>101</v>
      </c>
      <c r="F205" s="7">
        <v>92</v>
      </c>
      <c r="G205" s="8">
        <v>100</v>
      </c>
      <c r="H205" s="20">
        <f t="shared" si="24"/>
        <v>52.331606217616574</v>
      </c>
      <c r="I205" s="20">
        <f t="shared" si="25"/>
        <v>47.66839378238342</v>
      </c>
      <c r="J205" s="7">
        <v>187</v>
      </c>
      <c r="K205" s="7">
        <v>95</v>
      </c>
      <c r="L205" s="7">
        <v>92</v>
      </c>
      <c r="M205" s="20">
        <f t="shared" si="26"/>
        <v>96.89119170984456</v>
      </c>
      <c r="N205" s="20">
        <f t="shared" si="27"/>
        <v>49.22279792746114</v>
      </c>
      <c r="O205" s="20">
        <f t="shared" si="28"/>
        <v>47.66839378238342</v>
      </c>
      <c r="P205" s="7">
        <v>6</v>
      </c>
      <c r="Q205" s="7">
        <v>6</v>
      </c>
      <c r="R205" s="7">
        <v>0</v>
      </c>
      <c r="S205" s="20">
        <f t="shared" si="29"/>
        <v>3.1088082901554404</v>
      </c>
      <c r="T205" s="20">
        <f t="shared" si="30"/>
        <v>3.1088082901554404</v>
      </c>
      <c r="U205" s="21">
        <f t="shared" si="31"/>
        <v>0</v>
      </c>
    </row>
    <row r="206" spans="1:21" ht="15">
      <c r="A206" s="9" t="s">
        <v>403</v>
      </c>
      <c r="B206" s="6">
        <v>48397</v>
      </c>
      <c r="C206" s="5" t="s">
        <v>404</v>
      </c>
      <c r="D206" s="7">
        <v>659</v>
      </c>
      <c r="E206" s="7">
        <v>261</v>
      </c>
      <c r="F206" s="7">
        <v>398</v>
      </c>
      <c r="G206" s="8">
        <v>100</v>
      </c>
      <c r="H206" s="20">
        <f t="shared" si="24"/>
        <v>39.60546282245827</v>
      </c>
      <c r="I206" s="20">
        <f t="shared" si="25"/>
        <v>60.39453717754173</v>
      </c>
      <c r="J206" s="7">
        <v>659</v>
      </c>
      <c r="K206" s="7">
        <v>261</v>
      </c>
      <c r="L206" s="7">
        <v>398</v>
      </c>
      <c r="M206" s="20">
        <f t="shared" si="26"/>
        <v>100</v>
      </c>
      <c r="N206" s="20">
        <f t="shared" si="27"/>
        <v>39.60546282245827</v>
      </c>
      <c r="O206" s="20">
        <f t="shared" si="28"/>
        <v>60.39453717754173</v>
      </c>
      <c r="P206" s="7">
        <v>0</v>
      </c>
      <c r="Q206" s="7">
        <v>0</v>
      </c>
      <c r="R206" s="7">
        <v>0</v>
      </c>
      <c r="S206" s="20">
        <f t="shared" si="29"/>
        <v>0</v>
      </c>
      <c r="T206" s="20">
        <f t="shared" si="30"/>
        <v>0</v>
      </c>
      <c r="U206" s="21">
        <f t="shared" si="31"/>
        <v>0</v>
      </c>
    </row>
    <row r="207" spans="1:21" ht="15">
      <c r="A207" s="9" t="s">
        <v>405</v>
      </c>
      <c r="B207" s="6">
        <v>48399</v>
      </c>
      <c r="C207" s="5" t="s">
        <v>406</v>
      </c>
      <c r="D207" s="7">
        <v>194</v>
      </c>
      <c r="E207" s="7">
        <v>86</v>
      </c>
      <c r="F207" s="7">
        <v>108</v>
      </c>
      <c r="G207" s="8">
        <v>100</v>
      </c>
      <c r="H207" s="20">
        <f t="shared" si="24"/>
        <v>44.329896907216494</v>
      </c>
      <c r="I207" s="20">
        <f t="shared" si="25"/>
        <v>55.670103092783506</v>
      </c>
      <c r="J207" s="7">
        <v>192</v>
      </c>
      <c r="K207" s="7">
        <v>84</v>
      </c>
      <c r="L207" s="7">
        <v>108</v>
      </c>
      <c r="M207" s="20">
        <f t="shared" si="26"/>
        <v>98.96907216494846</v>
      </c>
      <c r="N207" s="20">
        <f t="shared" si="27"/>
        <v>43.29896907216495</v>
      </c>
      <c r="O207" s="20">
        <f t="shared" si="28"/>
        <v>55.670103092783506</v>
      </c>
      <c r="P207" s="7">
        <v>2</v>
      </c>
      <c r="Q207" s="7">
        <v>2</v>
      </c>
      <c r="R207" s="7">
        <v>0</v>
      </c>
      <c r="S207" s="20">
        <f t="shared" si="29"/>
        <v>1.0309278350515463</v>
      </c>
      <c r="T207" s="20">
        <f t="shared" si="30"/>
        <v>1.0309278350515463</v>
      </c>
      <c r="U207" s="21">
        <f t="shared" si="31"/>
        <v>0</v>
      </c>
    </row>
    <row r="208" spans="1:21" ht="15">
      <c r="A208" s="9" t="s">
        <v>407</v>
      </c>
      <c r="B208" s="6">
        <v>48401</v>
      </c>
      <c r="C208" s="5" t="s">
        <v>408</v>
      </c>
      <c r="D208" s="7">
        <v>5210</v>
      </c>
      <c r="E208" s="7">
        <v>4576</v>
      </c>
      <c r="F208" s="7">
        <v>634</v>
      </c>
      <c r="G208" s="8">
        <v>100</v>
      </c>
      <c r="H208" s="20">
        <f t="shared" si="24"/>
        <v>87.83109404990404</v>
      </c>
      <c r="I208" s="20">
        <f t="shared" si="25"/>
        <v>12.168905950095969</v>
      </c>
      <c r="J208" s="7">
        <v>5144</v>
      </c>
      <c r="K208" s="7">
        <v>4545</v>
      </c>
      <c r="L208" s="7">
        <v>599</v>
      </c>
      <c r="M208" s="20">
        <f t="shared" si="26"/>
        <v>98.73320537428023</v>
      </c>
      <c r="N208" s="20">
        <f t="shared" si="27"/>
        <v>87.23608445297505</v>
      </c>
      <c r="O208" s="20">
        <f t="shared" si="28"/>
        <v>11.497120921305182</v>
      </c>
      <c r="P208" s="7">
        <v>66</v>
      </c>
      <c r="Q208" s="7">
        <v>31</v>
      </c>
      <c r="R208" s="7">
        <v>35</v>
      </c>
      <c r="S208" s="20">
        <f t="shared" si="29"/>
        <v>1.2667946257197698</v>
      </c>
      <c r="T208" s="20">
        <f t="shared" si="30"/>
        <v>0.5950095969289827</v>
      </c>
      <c r="U208" s="21">
        <f t="shared" si="31"/>
        <v>0.6717850287907869</v>
      </c>
    </row>
    <row r="209" spans="1:21" ht="15">
      <c r="A209" s="9" t="s">
        <v>409</v>
      </c>
      <c r="B209" s="6">
        <v>48403</v>
      </c>
      <c r="C209" s="5" t="s">
        <v>410</v>
      </c>
      <c r="D209" s="7">
        <v>79</v>
      </c>
      <c r="E209" s="7">
        <v>33</v>
      </c>
      <c r="F209" s="7">
        <v>46</v>
      </c>
      <c r="G209" s="8">
        <v>100</v>
      </c>
      <c r="H209" s="20">
        <f t="shared" si="24"/>
        <v>41.77215189873418</v>
      </c>
      <c r="I209" s="20">
        <f t="shared" si="25"/>
        <v>58.22784810126582</v>
      </c>
      <c r="J209" s="7">
        <v>73</v>
      </c>
      <c r="K209" s="7">
        <v>27</v>
      </c>
      <c r="L209" s="7">
        <v>46</v>
      </c>
      <c r="M209" s="20">
        <f t="shared" si="26"/>
        <v>92.40506329113924</v>
      </c>
      <c r="N209" s="20">
        <f t="shared" si="27"/>
        <v>34.177215189873415</v>
      </c>
      <c r="O209" s="20">
        <f t="shared" si="28"/>
        <v>58.22784810126582</v>
      </c>
      <c r="P209" s="7">
        <v>6</v>
      </c>
      <c r="Q209" s="7">
        <v>6</v>
      </c>
      <c r="R209" s="7">
        <v>0</v>
      </c>
      <c r="S209" s="20">
        <f t="shared" si="29"/>
        <v>7.59493670886076</v>
      </c>
      <c r="T209" s="20">
        <f t="shared" si="30"/>
        <v>7.59493670886076</v>
      </c>
      <c r="U209" s="21">
        <f t="shared" si="31"/>
        <v>0</v>
      </c>
    </row>
    <row r="210" spans="1:21" ht="15">
      <c r="A210" s="9" t="s">
        <v>411</v>
      </c>
      <c r="B210" s="6">
        <v>48405</v>
      </c>
      <c r="C210" s="5" t="s">
        <v>412</v>
      </c>
      <c r="D210" s="7">
        <v>223</v>
      </c>
      <c r="E210" s="7">
        <v>84</v>
      </c>
      <c r="F210" s="7">
        <v>139</v>
      </c>
      <c r="G210" s="8">
        <v>100</v>
      </c>
      <c r="H210" s="20">
        <f t="shared" si="24"/>
        <v>37.66816143497758</v>
      </c>
      <c r="I210" s="20">
        <f t="shared" si="25"/>
        <v>62.33183856502242</v>
      </c>
      <c r="J210" s="7">
        <v>223</v>
      </c>
      <c r="K210" s="7">
        <v>84</v>
      </c>
      <c r="L210" s="7">
        <v>139</v>
      </c>
      <c r="M210" s="20">
        <f t="shared" si="26"/>
        <v>100</v>
      </c>
      <c r="N210" s="20">
        <f t="shared" si="27"/>
        <v>37.66816143497758</v>
      </c>
      <c r="O210" s="20">
        <f t="shared" si="28"/>
        <v>62.33183856502242</v>
      </c>
      <c r="P210" s="7">
        <v>0</v>
      </c>
      <c r="Q210" s="7">
        <v>0</v>
      </c>
      <c r="R210" s="7">
        <v>0</v>
      </c>
      <c r="S210" s="20">
        <f t="shared" si="29"/>
        <v>0</v>
      </c>
      <c r="T210" s="20">
        <f t="shared" si="30"/>
        <v>0</v>
      </c>
      <c r="U210" s="21">
        <f t="shared" si="31"/>
        <v>0</v>
      </c>
    </row>
    <row r="211" spans="1:21" ht="15">
      <c r="A211" s="9" t="s">
        <v>413</v>
      </c>
      <c r="B211" s="6">
        <v>48407</v>
      </c>
      <c r="C211" s="5" t="s">
        <v>414</v>
      </c>
      <c r="D211" s="7">
        <v>128</v>
      </c>
      <c r="E211" s="7">
        <v>75</v>
      </c>
      <c r="F211" s="7">
        <v>53</v>
      </c>
      <c r="G211" s="8">
        <v>100</v>
      </c>
      <c r="H211" s="20">
        <f t="shared" si="24"/>
        <v>58.59375</v>
      </c>
      <c r="I211" s="20">
        <f t="shared" si="25"/>
        <v>41.40625</v>
      </c>
      <c r="J211" s="7">
        <v>128</v>
      </c>
      <c r="K211" s="7">
        <v>75</v>
      </c>
      <c r="L211" s="7">
        <v>53</v>
      </c>
      <c r="M211" s="20">
        <f t="shared" si="26"/>
        <v>100</v>
      </c>
      <c r="N211" s="20">
        <f t="shared" si="27"/>
        <v>58.59375</v>
      </c>
      <c r="O211" s="20">
        <f t="shared" si="28"/>
        <v>41.40625</v>
      </c>
      <c r="P211" s="7">
        <v>0</v>
      </c>
      <c r="Q211" s="7">
        <v>0</v>
      </c>
      <c r="R211" s="7">
        <v>0</v>
      </c>
      <c r="S211" s="20">
        <f t="shared" si="29"/>
        <v>0</v>
      </c>
      <c r="T211" s="20">
        <f t="shared" si="30"/>
        <v>0</v>
      </c>
      <c r="U211" s="21">
        <f t="shared" si="31"/>
        <v>0</v>
      </c>
    </row>
    <row r="212" spans="1:21" ht="15">
      <c r="A212" s="9" t="s">
        <v>415</v>
      </c>
      <c r="B212" s="6">
        <v>48409</v>
      </c>
      <c r="C212" s="5" t="s">
        <v>416</v>
      </c>
      <c r="D212" s="7">
        <v>680</v>
      </c>
      <c r="E212" s="7">
        <v>390</v>
      </c>
      <c r="F212" s="7">
        <v>290</v>
      </c>
      <c r="G212" s="8">
        <v>100</v>
      </c>
      <c r="H212" s="20">
        <f t="shared" si="24"/>
        <v>57.35294117647059</v>
      </c>
      <c r="I212" s="20">
        <f t="shared" si="25"/>
        <v>42.64705882352941</v>
      </c>
      <c r="J212" s="7">
        <v>638</v>
      </c>
      <c r="K212" s="7">
        <v>361</v>
      </c>
      <c r="L212" s="7">
        <v>277</v>
      </c>
      <c r="M212" s="20">
        <f t="shared" si="26"/>
        <v>93.82352941176471</v>
      </c>
      <c r="N212" s="20">
        <f t="shared" si="27"/>
        <v>53.088235294117645</v>
      </c>
      <c r="O212" s="20">
        <f t="shared" si="28"/>
        <v>40.73529411764706</v>
      </c>
      <c r="P212" s="7">
        <v>42</v>
      </c>
      <c r="Q212" s="7">
        <v>29</v>
      </c>
      <c r="R212" s="7">
        <v>13</v>
      </c>
      <c r="S212" s="20">
        <f t="shared" si="29"/>
        <v>6.176470588235294</v>
      </c>
      <c r="T212" s="20">
        <f t="shared" si="30"/>
        <v>4.264705882352941</v>
      </c>
      <c r="U212" s="21">
        <f t="shared" si="31"/>
        <v>1.911764705882353</v>
      </c>
    </row>
    <row r="213" spans="1:21" ht="15">
      <c r="A213" s="9" t="s">
        <v>417</v>
      </c>
      <c r="B213" s="6">
        <v>48411</v>
      </c>
      <c r="C213" s="5" t="s">
        <v>418</v>
      </c>
      <c r="D213" s="7">
        <v>684</v>
      </c>
      <c r="E213" s="7">
        <v>616</v>
      </c>
      <c r="F213" s="7">
        <v>68</v>
      </c>
      <c r="G213" s="8">
        <v>100</v>
      </c>
      <c r="H213" s="20">
        <f t="shared" si="24"/>
        <v>90.05847953216374</v>
      </c>
      <c r="I213" s="20">
        <f t="shared" si="25"/>
        <v>9.941520467836257</v>
      </c>
      <c r="J213" s="7">
        <v>665</v>
      </c>
      <c r="K213" s="7">
        <v>605</v>
      </c>
      <c r="L213" s="7">
        <v>60</v>
      </c>
      <c r="M213" s="20">
        <f t="shared" si="26"/>
        <v>97.22222222222221</v>
      </c>
      <c r="N213" s="20">
        <f t="shared" si="27"/>
        <v>88.45029239766082</v>
      </c>
      <c r="O213" s="20">
        <f t="shared" si="28"/>
        <v>8.771929824561402</v>
      </c>
      <c r="P213" s="7">
        <v>19</v>
      </c>
      <c r="Q213" s="7">
        <v>11</v>
      </c>
      <c r="R213" s="7">
        <v>8</v>
      </c>
      <c r="S213" s="20">
        <f t="shared" si="29"/>
        <v>2.7777777777777777</v>
      </c>
      <c r="T213" s="20">
        <f t="shared" si="30"/>
        <v>1.608187134502924</v>
      </c>
      <c r="U213" s="21">
        <f t="shared" si="31"/>
        <v>1.1695906432748537</v>
      </c>
    </row>
    <row r="214" spans="1:21" ht="15">
      <c r="A214" s="9" t="s">
        <v>419</v>
      </c>
      <c r="B214" s="6">
        <v>48413</v>
      </c>
      <c r="C214" s="5" t="s">
        <v>420</v>
      </c>
      <c r="D214" s="7">
        <v>0</v>
      </c>
      <c r="E214" s="7">
        <v>0</v>
      </c>
      <c r="F214" s="7">
        <v>0</v>
      </c>
      <c r="G214" s="8" t="s">
        <v>518</v>
      </c>
      <c r="H214" s="8" t="s">
        <v>518</v>
      </c>
      <c r="I214" s="8" t="s">
        <v>518</v>
      </c>
      <c r="J214" s="7">
        <v>0</v>
      </c>
      <c r="K214" s="7">
        <v>0</v>
      </c>
      <c r="L214" s="7">
        <v>0</v>
      </c>
      <c r="M214" s="8" t="s">
        <v>518</v>
      </c>
      <c r="N214" s="8" t="s">
        <v>518</v>
      </c>
      <c r="O214" s="8" t="s">
        <v>518</v>
      </c>
      <c r="P214" s="7">
        <v>0</v>
      </c>
      <c r="Q214" s="7">
        <v>0</v>
      </c>
      <c r="R214" s="7">
        <v>0</v>
      </c>
      <c r="S214" s="8" t="s">
        <v>518</v>
      </c>
      <c r="T214" s="8" t="s">
        <v>518</v>
      </c>
      <c r="U214" s="10" t="s">
        <v>518</v>
      </c>
    </row>
    <row r="215" spans="1:21" ht="15">
      <c r="A215" s="9" t="s">
        <v>421</v>
      </c>
      <c r="B215" s="6">
        <v>48415</v>
      </c>
      <c r="C215" s="5" t="s">
        <v>422</v>
      </c>
      <c r="D215" s="7">
        <v>1724</v>
      </c>
      <c r="E215" s="7">
        <v>1540</v>
      </c>
      <c r="F215" s="7">
        <v>184</v>
      </c>
      <c r="G215" s="8">
        <v>100</v>
      </c>
      <c r="H215" s="20">
        <f t="shared" si="24"/>
        <v>89.32714617169374</v>
      </c>
      <c r="I215" s="20">
        <f t="shared" si="25"/>
        <v>10.672853828306264</v>
      </c>
      <c r="J215" s="7">
        <v>1397</v>
      </c>
      <c r="K215" s="7">
        <v>1369</v>
      </c>
      <c r="L215" s="7">
        <v>28</v>
      </c>
      <c r="M215" s="20">
        <f t="shared" si="26"/>
        <v>81.03248259860788</v>
      </c>
      <c r="N215" s="20">
        <f t="shared" si="27"/>
        <v>79.40835266821345</v>
      </c>
      <c r="O215" s="20">
        <f t="shared" si="28"/>
        <v>1.6241299303944314</v>
      </c>
      <c r="P215" s="7">
        <v>327</v>
      </c>
      <c r="Q215" s="7">
        <v>171</v>
      </c>
      <c r="R215" s="7">
        <v>156</v>
      </c>
      <c r="S215" s="20">
        <f t="shared" si="29"/>
        <v>18.96751740139211</v>
      </c>
      <c r="T215" s="20">
        <f t="shared" si="30"/>
        <v>9.918793503480279</v>
      </c>
      <c r="U215" s="21">
        <f t="shared" si="31"/>
        <v>9.048723897911833</v>
      </c>
    </row>
    <row r="216" spans="1:21" ht="15">
      <c r="A216" s="9" t="s">
        <v>423</v>
      </c>
      <c r="B216" s="6">
        <v>48417</v>
      </c>
      <c r="C216" s="5" t="s">
        <v>424</v>
      </c>
      <c r="D216" s="7">
        <v>36</v>
      </c>
      <c r="E216" s="7">
        <v>14</v>
      </c>
      <c r="F216" s="7">
        <v>22</v>
      </c>
      <c r="G216" s="8">
        <v>100</v>
      </c>
      <c r="H216" s="20">
        <f t="shared" si="24"/>
        <v>38.88888888888889</v>
      </c>
      <c r="I216" s="20">
        <f t="shared" si="25"/>
        <v>61.111111111111114</v>
      </c>
      <c r="J216" s="7">
        <v>33</v>
      </c>
      <c r="K216" s="7">
        <v>12</v>
      </c>
      <c r="L216" s="7">
        <v>21</v>
      </c>
      <c r="M216" s="20">
        <f t="shared" si="26"/>
        <v>91.66666666666666</v>
      </c>
      <c r="N216" s="20">
        <f t="shared" si="27"/>
        <v>33.33333333333333</v>
      </c>
      <c r="O216" s="20">
        <f t="shared" si="28"/>
        <v>58.333333333333336</v>
      </c>
      <c r="P216" s="7">
        <v>3</v>
      </c>
      <c r="Q216" s="7">
        <v>2</v>
      </c>
      <c r="R216" s="7">
        <v>1</v>
      </c>
      <c r="S216" s="20">
        <f t="shared" si="29"/>
        <v>8.333333333333332</v>
      </c>
      <c r="T216" s="20">
        <f t="shared" si="30"/>
        <v>5.555555555555555</v>
      </c>
      <c r="U216" s="21">
        <f t="shared" si="31"/>
        <v>2.7777777777777777</v>
      </c>
    </row>
    <row r="217" spans="1:21" ht="15">
      <c r="A217" s="9" t="s">
        <v>425</v>
      </c>
      <c r="B217" s="6">
        <v>48419</v>
      </c>
      <c r="C217" s="5" t="s">
        <v>426</v>
      </c>
      <c r="D217" s="7">
        <v>172</v>
      </c>
      <c r="E217" s="7">
        <v>60</v>
      </c>
      <c r="F217" s="7">
        <v>112</v>
      </c>
      <c r="G217" s="8">
        <v>100</v>
      </c>
      <c r="H217" s="20">
        <f t="shared" si="24"/>
        <v>34.883720930232556</v>
      </c>
      <c r="I217" s="20">
        <f t="shared" si="25"/>
        <v>65.11627906976744</v>
      </c>
      <c r="J217" s="7">
        <v>162</v>
      </c>
      <c r="K217" s="7">
        <v>56</v>
      </c>
      <c r="L217" s="7">
        <v>106</v>
      </c>
      <c r="M217" s="20">
        <f t="shared" si="26"/>
        <v>94.18604651162791</v>
      </c>
      <c r="N217" s="20">
        <f t="shared" si="27"/>
        <v>32.55813953488372</v>
      </c>
      <c r="O217" s="20">
        <f t="shared" si="28"/>
        <v>61.627906976744185</v>
      </c>
      <c r="P217" s="7">
        <v>10</v>
      </c>
      <c r="Q217" s="7">
        <v>4</v>
      </c>
      <c r="R217" s="7">
        <v>6</v>
      </c>
      <c r="S217" s="20">
        <f t="shared" si="29"/>
        <v>5.813953488372093</v>
      </c>
      <c r="T217" s="20">
        <f t="shared" si="30"/>
        <v>2.3255813953488373</v>
      </c>
      <c r="U217" s="21">
        <f t="shared" si="31"/>
        <v>3.488372093023256</v>
      </c>
    </row>
    <row r="218" spans="1:21" ht="15">
      <c r="A218" s="9" t="s">
        <v>427</v>
      </c>
      <c r="B218" s="6">
        <v>48421</v>
      </c>
      <c r="C218" s="5" t="s">
        <v>428</v>
      </c>
      <c r="D218" s="7">
        <v>31</v>
      </c>
      <c r="E218" s="7">
        <v>9</v>
      </c>
      <c r="F218" s="7">
        <v>22</v>
      </c>
      <c r="G218" s="8">
        <v>100</v>
      </c>
      <c r="H218" s="20">
        <f t="shared" si="24"/>
        <v>29.03225806451613</v>
      </c>
      <c r="I218" s="20">
        <f t="shared" si="25"/>
        <v>70.96774193548387</v>
      </c>
      <c r="J218" s="7">
        <v>31</v>
      </c>
      <c r="K218" s="7">
        <v>9</v>
      </c>
      <c r="L218" s="7">
        <v>22</v>
      </c>
      <c r="M218" s="20">
        <f t="shared" si="26"/>
        <v>100</v>
      </c>
      <c r="N218" s="20">
        <f t="shared" si="27"/>
        <v>29.03225806451613</v>
      </c>
      <c r="O218" s="20">
        <f t="shared" si="28"/>
        <v>70.96774193548387</v>
      </c>
      <c r="P218" s="7">
        <v>0</v>
      </c>
      <c r="Q218" s="7">
        <v>0</v>
      </c>
      <c r="R218" s="7">
        <v>0</v>
      </c>
      <c r="S218" s="20">
        <f t="shared" si="29"/>
        <v>0</v>
      </c>
      <c r="T218" s="20">
        <f t="shared" si="30"/>
        <v>0</v>
      </c>
      <c r="U218" s="21">
        <f t="shared" si="31"/>
        <v>0</v>
      </c>
    </row>
    <row r="219" spans="1:21" ht="15">
      <c r="A219" s="9" t="s">
        <v>429</v>
      </c>
      <c r="B219" s="6">
        <v>48423</v>
      </c>
      <c r="C219" s="5" t="s">
        <v>430</v>
      </c>
      <c r="D219" s="7">
        <v>4127</v>
      </c>
      <c r="E219" s="7">
        <v>2214</v>
      </c>
      <c r="F219" s="7">
        <v>1913</v>
      </c>
      <c r="G219" s="8">
        <v>100</v>
      </c>
      <c r="H219" s="20">
        <f t="shared" si="24"/>
        <v>53.646716743397135</v>
      </c>
      <c r="I219" s="20">
        <f t="shared" si="25"/>
        <v>46.353283256602865</v>
      </c>
      <c r="J219" s="7">
        <v>2013</v>
      </c>
      <c r="K219" s="7">
        <v>1114</v>
      </c>
      <c r="L219" s="7">
        <v>899</v>
      </c>
      <c r="M219" s="20">
        <f t="shared" si="26"/>
        <v>48.776350860189</v>
      </c>
      <c r="N219" s="20">
        <f t="shared" si="27"/>
        <v>26.992973103949602</v>
      </c>
      <c r="O219" s="20">
        <f t="shared" si="28"/>
        <v>21.7833777562394</v>
      </c>
      <c r="P219" s="7">
        <v>2114</v>
      </c>
      <c r="Q219" s="7">
        <v>1100</v>
      </c>
      <c r="R219" s="7">
        <v>1014</v>
      </c>
      <c r="S219" s="20">
        <f t="shared" si="29"/>
        <v>51.223649139811</v>
      </c>
      <c r="T219" s="20">
        <f t="shared" si="30"/>
        <v>26.65374363944754</v>
      </c>
      <c r="U219" s="21">
        <f t="shared" si="31"/>
        <v>24.569905500363458</v>
      </c>
    </row>
    <row r="220" spans="1:21" ht="15">
      <c r="A220" s="9" t="s">
        <v>431</v>
      </c>
      <c r="B220" s="6">
        <v>48425</v>
      </c>
      <c r="C220" s="5" t="s">
        <v>432</v>
      </c>
      <c r="D220" s="7">
        <v>287</v>
      </c>
      <c r="E220" s="7">
        <v>120</v>
      </c>
      <c r="F220" s="7">
        <v>167</v>
      </c>
      <c r="G220" s="8">
        <v>100</v>
      </c>
      <c r="H220" s="20">
        <f t="shared" si="24"/>
        <v>41.81184668989547</v>
      </c>
      <c r="I220" s="20">
        <f t="shared" si="25"/>
        <v>58.18815331010453</v>
      </c>
      <c r="J220" s="7">
        <v>157</v>
      </c>
      <c r="K220" s="7">
        <v>51</v>
      </c>
      <c r="L220" s="7">
        <v>106</v>
      </c>
      <c r="M220" s="20">
        <f t="shared" si="26"/>
        <v>54.70383275261324</v>
      </c>
      <c r="N220" s="20">
        <f t="shared" si="27"/>
        <v>17.770034843205575</v>
      </c>
      <c r="O220" s="20">
        <f t="shared" si="28"/>
        <v>36.933797909407666</v>
      </c>
      <c r="P220" s="7">
        <v>130</v>
      </c>
      <c r="Q220" s="7">
        <v>69</v>
      </c>
      <c r="R220" s="7">
        <v>61</v>
      </c>
      <c r="S220" s="20">
        <f t="shared" si="29"/>
        <v>45.29616724738676</v>
      </c>
      <c r="T220" s="20">
        <f t="shared" si="30"/>
        <v>24.041811846689896</v>
      </c>
      <c r="U220" s="21">
        <f t="shared" si="31"/>
        <v>21.254355400696863</v>
      </c>
    </row>
    <row r="221" spans="1:21" ht="15">
      <c r="A221" s="9" t="s">
        <v>433</v>
      </c>
      <c r="B221" s="6">
        <v>48427</v>
      </c>
      <c r="C221" s="5" t="s">
        <v>434</v>
      </c>
      <c r="D221" s="7">
        <v>810</v>
      </c>
      <c r="E221" s="7">
        <v>700</v>
      </c>
      <c r="F221" s="7">
        <v>110</v>
      </c>
      <c r="G221" s="8">
        <v>100</v>
      </c>
      <c r="H221" s="20">
        <f t="shared" si="24"/>
        <v>86.41975308641975</v>
      </c>
      <c r="I221" s="20">
        <f t="shared" si="25"/>
        <v>13.580246913580247</v>
      </c>
      <c r="J221" s="7">
        <v>747</v>
      </c>
      <c r="K221" s="7">
        <v>657</v>
      </c>
      <c r="L221" s="7">
        <v>90</v>
      </c>
      <c r="M221" s="20">
        <f t="shared" si="26"/>
        <v>92.22222222222223</v>
      </c>
      <c r="N221" s="20">
        <f t="shared" si="27"/>
        <v>81.11111111111111</v>
      </c>
      <c r="O221" s="20">
        <f t="shared" si="28"/>
        <v>11.11111111111111</v>
      </c>
      <c r="P221" s="7">
        <v>63</v>
      </c>
      <c r="Q221" s="7">
        <v>43</v>
      </c>
      <c r="R221" s="7">
        <v>20</v>
      </c>
      <c r="S221" s="20">
        <f t="shared" si="29"/>
        <v>7.777777777777778</v>
      </c>
      <c r="T221" s="20">
        <f t="shared" si="30"/>
        <v>5.3086419753086425</v>
      </c>
      <c r="U221" s="21">
        <f t="shared" si="31"/>
        <v>2.4691358024691357</v>
      </c>
    </row>
    <row r="222" spans="1:21" ht="15">
      <c r="A222" s="9" t="s">
        <v>435</v>
      </c>
      <c r="B222" s="6">
        <v>48429</v>
      </c>
      <c r="C222" s="5" t="s">
        <v>436</v>
      </c>
      <c r="D222" s="7">
        <v>591</v>
      </c>
      <c r="E222" s="7">
        <v>525</v>
      </c>
      <c r="F222" s="7">
        <v>66</v>
      </c>
      <c r="G222" s="8">
        <v>100</v>
      </c>
      <c r="H222" s="20">
        <f t="shared" si="24"/>
        <v>88.83248730964468</v>
      </c>
      <c r="I222" s="20">
        <f t="shared" si="25"/>
        <v>11.16751269035533</v>
      </c>
      <c r="J222" s="7">
        <v>591</v>
      </c>
      <c r="K222" s="7">
        <v>525</v>
      </c>
      <c r="L222" s="7">
        <v>66</v>
      </c>
      <c r="M222" s="20">
        <f t="shared" si="26"/>
        <v>100</v>
      </c>
      <c r="N222" s="20">
        <f t="shared" si="27"/>
        <v>88.83248730964468</v>
      </c>
      <c r="O222" s="20">
        <f t="shared" si="28"/>
        <v>11.16751269035533</v>
      </c>
      <c r="P222" s="7">
        <v>0</v>
      </c>
      <c r="Q222" s="7">
        <v>0</v>
      </c>
      <c r="R222" s="7">
        <v>0</v>
      </c>
      <c r="S222" s="20">
        <f t="shared" si="29"/>
        <v>0</v>
      </c>
      <c r="T222" s="20">
        <f t="shared" si="30"/>
        <v>0</v>
      </c>
      <c r="U222" s="21">
        <f t="shared" si="31"/>
        <v>0</v>
      </c>
    </row>
    <row r="223" spans="1:21" ht="15">
      <c r="A223" s="9" t="s">
        <v>437</v>
      </c>
      <c r="B223" s="6">
        <v>48431</v>
      </c>
      <c r="C223" s="5" t="s">
        <v>438</v>
      </c>
      <c r="D223" s="7">
        <v>35</v>
      </c>
      <c r="E223" s="7">
        <v>13</v>
      </c>
      <c r="F223" s="7">
        <v>22</v>
      </c>
      <c r="G223" s="8">
        <v>100</v>
      </c>
      <c r="H223" s="20">
        <f t="shared" si="24"/>
        <v>37.142857142857146</v>
      </c>
      <c r="I223" s="20">
        <f t="shared" si="25"/>
        <v>62.857142857142854</v>
      </c>
      <c r="J223" s="7">
        <v>35</v>
      </c>
      <c r="K223" s="7">
        <v>13</v>
      </c>
      <c r="L223" s="7">
        <v>22</v>
      </c>
      <c r="M223" s="20">
        <f t="shared" si="26"/>
        <v>100</v>
      </c>
      <c r="N223" s="20">
        <f t="shared" si="27"/>
        <v>37.142857142857146</v>
      </c>
      <c r="O223" s="20">
        <f t="shared" si="28"/>
        <v>62.857142857142854</v>
      </c>
      <c r="P223" s="7">
        <v>0</v>
      </c>
      <c r="Q223" s="7">
        <v>0</v>
      </c>
      <c r="R223" s="7">
        <v>0</v>
      </c>
      <c r="S223" s="20">
        <f t="shared" si="29"/>
        <v>0</v>
      </c>
      <c r="T223" s="20">
        <f t="shared" si="30"/>
        <v>0</v>
      </c>
      <c r="U223" s="21">
        <f t="shared" si="31"/>
        <v>0</v>
      </c>
    </row>
    <row r="224" spans="1:21" ht="15">
      <c r="A224" s="9" t="s">
        <v>439</v>
      </c>
      <c r="B224" s="6">
        <v>48433</v>
      </c>
      <c r="C224" s="5" t="s">
        <v>440</v>
      </c>
      <c r="D224" s="7">
        <v>27</v>
      </c>
      <c r="E224" s="7">
        <v>12</v>
      </c>
      <c r="F224" s="7">
        <v>15</v>
      </c>
      <c r="G224" s="8">
        <v>100</v>
      </c>
      <c r="H224" s="20">
        <f t="shared" si="24"/>
        <v>44.44444444444444</v>
      </c>
      <c r="I224" s="20">
        <f t="shared" si="25"/>
        <v>55.55555555555556</v>
      </c>
      <c r="J224" s="7">
        <v>27</v>
      </c>
      <c r="K224" s="7">
        <v>12</v>
      </c>
      <c r="L224" s="7">
        <v>15</v>
      </c>
      <c r="M224" s="20">
        <f t="shared" si="26"/>
        <v>100</v>
      </c>
      <c r="N224" s="20">
        <f t="shared" si="27"/>
        <v>44.44444444444444</v>
      </c>
      <c r="O224" s="20">
        <f t="shared" si="28"/>
        <v>55.55555555555556</v>
      </c>
      <c r="P224" s="7">
        <v>0</v>
      </c>
      <c r="Q224" s="7">
        <v>0</v>
      </c>
      <c r="R224" s="7">
        <v>0</v>
      </c>
      <c r="S224" s="20">
        <f t="shared" si="29"/>
        <v>0</v>
      </c>
      <c r="T224" s="20">
        <f t="shared" si="30"/>
        <v>0</v>
      </c>
      <c r="U224" s="21">
        <f t="shared" si="31"/>
        <v>0</v>
      </c>
    </row>
    <row r="225" spans="1:21" ht="15">
      <c r="A225" s="9" t="s">
        <v>441</v>
      </c>
      <c r="B225" s="6">
        <v>48435</v>
      </c>
      <c r="C225" s="5" t="s">
        <v>442</v>
      </c>
      <c r="D225" s="7">
        <v>13</v>
      </c>
      <c r="E225" s="7">
        <v>12</v>
      </c>
      <c r="F225" s="7">
        <v>1</v>
      </c>
      <c r="G225" s="8">
        <v>100</v>
      </c>
      <c r="H225" s="20">
        <f t="shared" si="24"/>
        <v>92.3076923076923</v>
      </c>
      <c r="I225" s="20">
        <f t="shared" si="25"/>
        <v>7.6923076923076925</v>
      </c>
      <c r="J225" s="7">
        <v>10</v>
      </c>
      <c r="K225" s="7">
        <v>10</v>
      </c>
      <c r="L225" s="7">
        <v>0</v>
      </c>
      <c r="M225" s="20">
        <f t="shared" si="26"/>
        <v>76.92307692307693</v>
      </c>
      <c r="N225" s="20">
        <f t="shared" si="27"/>
        <v>76.92307692307693</v>
      </c>
      <c r="O225" s="20">
        <f t="shared" si="28"/>
        <v>0</v>
      </c>
      <c r="P225" s="7">
        <v>3</v>
      </c>
      <c r="Q225" s="7">
        <v>2</v>
      </c>
      <c r="R225" s="7">
        <v>1</v>
      </c>
      <c r="S225" s="20">
        <f t="shared" si="29"/>
        <v>23.076923076923077</v>
      </c>
      <c r="T225" s="20">
        <f t="shared" si="30"/>
        <v>15.384615384615385</v>
      </c>
      <c r="U225" s="21">
        <f t="shared" si="31"/>
        <v>7.6923076923076925</v>
      </c>
    </row>
    <row r="226" spans="1:21" ht="15">
      <c r="A226" s="9" t="s">
        <v>443</v>
      </c>
      <c r="B226" s="6">
        <v>48437</v>
      </c>
      <c r="C226" s="5" t="s">
        <v>444</v>
      </c>
      <c r="D226" s="7">
        <v>645</v>
      </c>
      <c r="E226" s="7">
        <v>616</v>
      </c>
      <c r="F226" s="7">
        <v>29</v>
      </c>
      <c r="G226" s="8">
        <v>100</v>
      </c>
      <c r="H226" s="20">
        <f t="shared" si="24"/>
        <v>95.50387596899225</v>
      </c>
      <c r="I226" s="20">
        <f t="shared" si="25"/>
        <v>4.496124031007752</v>
      </c>
      <c r="J226" s="7">
        <v>633</v>
      </c>
      <c r="K226" s="7">
        <v>604</v>
      </c>
      <c r="L226" s="7">
        <v>29</v>
      </c>
      <c r="M226" s="20">
        <f t="shared" si="26"/>
        <v>98.13953488372093</v>
      </c>
      <c r="N226" s="20">
        <f t="shared" si="27"/>
        <v>93.64341085271319</v>
      </c>
      <c r="O226" s="20">
        <f t="shared" si="28"/>
        <v>4.496124031007752</v>
      </c>
      <c r="P226" s="7">
        <v>12</v>
      </c>
      <c r="Q226" s="7">
        <v>12</v>
      </c>
      <c r="R226" s="7">
        <v>0</v>
      </c>
      <c r="S226" s="20">
        <f t="shared" si="29"/>
        <v>1.8604651162790697</v>
      </c>
      <c r="T226" s="20">
        <f t="shared" si="30"/>
        <v>1.8604651162790697</v>
      </c>
      <c r="U226" s="21">
        <f t="shared" si="31"/>
        <v>0</v>
      </c>
    </row>
    <row r="227" spans="1:21" ht="15">
      <c r="A227" s="9" t="s">
        <v>445</v>
      </c>
      <c r="B227" s="6">
        <v>48439</v>
      </c>
      <c r="C227" s="5" t="s">
        <v>446</v>
      </c>
      <c r="D227" s="7">
        <v>20634</v>
      </c>
      <c r="E227" s="7">
        <v>10130</v>
      </c>
      <c r="F227" s="7">
        <v>10504</v>
      </c>
      <c r="G227" s="8">
        <v>100</v>
      </c>
      <c r="H227" s="20">
        <f t="shared" si="24"/>
        <v>49.09372879713095</v>
      </c>
      <c r="I227" s="20">
        <f t="shared" si="25"/>
        <v>50.90627120286905</v>
      </c>
      <c r="J227" s="7">
        <v>12393</v>
      </c>
      <c r="K227" s="7">
        <v>6000</v>
      </c>
      <c r="L227" s="7">
        <v>6393</v>
      </c>
      <c r="M227" s="20">
        <f t="shared" si="26"/>
        <v>60.06106426286711</v>
      </c>
      <c r="N227" s="20">
        <f t="shared" si="27"/>
        <v>29.07822041291073</v>
      </c>
      <c r="O227" s="20">
        <f t="shared" si="28"/>
        <v>30.98284384995638</v>
      </c>
      <c r="P227" s="7">
        <v>8241</v>
      </c>
      <c r="Q227" s="7">
        <v>4130</v>
      </c>
      <c r="R227" s="7">
        <v>4111</v>
      </c>
      <c r="S227" s="20">
        <f t="shared" si="29"/>
        <v>39.93893573713289</v>
      </c>
      <c r="T227" s="20">
        <f t="shared" si="30"/>
        <v>20.01550838422022</v>
      </c>
      <c r="U227" s="21">
        <f t="shared" si="31"/>
        <v>19.923427352912668</v>
      </c>
    </row>
    <row r="228" spans="1:21" ht="15">
      <c r="A228" s="9" t="s">
        <v>447</v>
      </c>
      <c r="B228" s="6">
        <v>48441</v>
      </c>
      <c r="C228" s="5" t="s">
        <v>448</v>
      </c>
      <c r="D228" s="7">
        <v>5287</v>
      </c>
      <c r="E228" s="7">
        <v>2643</v>
      </c>
      <c r="F228" s="7">
        <v>2644</v>
      </c>
      <c r="G228" s="8">
        <v>100</v>
      </c>
      <c r="H228" s="20">
        <f t="shared" si="24"/>
        <v>49.99054284093059</v>
      </c>
      <c r="I228" s="20">
        <f t="shared" si="25"/>
        <v>50.00945715906941</v>
      </c>
      <c r="J228" s="7">
        <v>970</v>
      </c>
      <c r="K228" s="7">
        <v>302</v>
      </c>
      <c r="L228" s="7">
        <v>668</v>
      </c>
      <c r="M228" s="20">
        <f t="shared" si="26"/>
        <v>18.346888594666165</v>
      </c>
      <c r="N228" s="20">
        <f t="shared" si="27"/>
        <v>5.712124077926991</v>
      </c>
      <c r="O228" s="20">
        <f t="shared" si="28"/>
        <v>12.634764516739171</v>
      </c>
      <c r="P228" s="7">
        <v>4317</v>
      </c>
      <c r="Q228" s="7">
        <v>2341</v>
      </c>
      <c r="R228" s="7">
        <v>1976</v>
      </c>
      <c r="S228" s="20">
        <f t="shared" si="29"/>
        <v>81.65311140533383</v>
      </c>
      <c r="T228" s="20">
        <f t="shared" si="30"/>
        <v>44.27841876300359</v>
      </c>
      <c r="U228" s="21">
        <f t="shared" si="31"/>
        <v>37.374692642330245</v>
      </c>
    </row>
    <row r="229" spans="1:21" ht="15">
      <c r="A229" s="9" t="s">
        <v>449</v>
      </c>
      <c r="B229" s="6">
        <v>48443</v>
      </c>
      <c r="C229" s="5" t="s">
        <v>450</v>
      </c>
      <c r="D229" s="7">
        <v>0</v>
      </c>
      <c r="E229" s="7">
        <v>0</v>
      </c>
      <c r="F229" s="7">
        <v>0</v>
      </c>
      <c r="G229" s="8" t="s">
        <v>518</v>
      </c>
      <c r="H229" s="8" t="s">
        <v>518</v>
      </c>
      <c r="I229" s="8" t="s">
        <v>518</v>
      </c>
      <c r="J229" s="7">
        <v>0</v>
      </c>
      <c r="K229" s="7">
        <v>0</v>
      </c>
      <c r="L229" s="7">
        <v>0</v>
      </c>
      <c r="M229" s="8" t="s">
        <v>518</v>
      </c>
      <c r="N229" s="8" t="s">
        <v>518</v>
      </c>
      <c r="O229" s="8" t="s">
        <v>518</v>
      </c>
      <c r="P229" s="7">
        <v>0</v>
      </c>
      <c r="Q229" s="7">
        <v>0</v>
      </c>
      <c r="R229" s="7">
        <v>0</v>
      </c>
      <c r="S229" s="8" t="s">
        <v>518</v>
      </c>
      <c r="T229" s="8" t="s">
        <v>518</v>
      </c>
      <c r="U229" s="10" t="s">
        <v>518</v>
      </c>
    </row>
    <row r="230" spans="1:21" ht="15">
      <c r="A230" s="9" t="s">
        <v>451</v>
      </c>
      <c r="B230" s="6">
        <v>48445</v>
      </c>
      <c r="C230" s="5" t="s">
        <v>452</v>
      </c>
      <c r="D230" s="7">
        <v>1166</v>
      </c>
      <c r="E230" s="7">
        <v>1082</v>
      </c>
      <c r="F230" s="7">
        <v>84</v>
      </c>
      <c r="G230" s="8">
        <v>100</v>
      </c>
      <c r="H230" s="20">
        <f t="shared" si="24"/>
        <v>92.7958833619211</v>
      </c>
      <c r="I230" s="20">
        <f t="shared" si="25"/>
        <v>7.204116638078903</v>
      </c>
      <c r="J230" s="7">
        <v>1166</v>
      </c>
      <c r="K230" s="7">
        <v>1082</v>
      </c>
      <c r="L230" s="7">
        <v>84</v>
      </c>
      <c r="M230" s="20">
        <f t="shared" si="26"/>
        <v>100</v>
      </c>
      <c r="N230" s="20">
        <f t="shared" si="27"/>
        <v>92.7958833619211</v>
      </c>
      <c r="O230" s="20">
        <f t="shared" si="28"/>
        <v>7.204116638078903</v>
      </c>
      <c r="P230" s="7">
        <v>0</v>
      </c>
      <c r="Q230" s="7">
        <v>0</v>
      </c>
      <c r="R230" s="7">
        <v>0</v>
      </c>
      <c r="S230" s="20">
        <f t="shared" si="29"/>
        <v>0</v>
      </c>
      <c r="T230" s="20">
        <f t="shared" si="30"/>
        <v>0</v>
      </c>
      <c r="U230" s="21">
        <f t="shared" si="31"/>
        <v>0</v>
      </c>
    </row>
    <row r="231" spans="1:21" ht="15">
      <c r="A231" s="9" t="s">
        <v>453</v>
      </c>
      <c r="B231" s="6">
        <v>48447</v>
      </c>
      <c r="C231" s="5" t="s">
        <v>454</v>
      </c>
      <c r="D231" s="7">
        <v>13</v>
      </c>
      <c r="E231" s="7">
        <v>4</v>
      </c>
      <c r="F231" s="7">
        <v>9</v>
      </c>
      <c r="G231" s="8">
        <v>100</v>
      </c>
      <c r="H231" s="20">
        <f t="shared" si="24"/>
        <v>30.76923076923077</v>
      </c>
      <c r="I231" s="20">
        <f t="shared" si="25"/>
        <v>69.23076923076923</v>
      </c>
      <c r="J231" s="7">
        <v>0</v>
      </c>
      <c r="K231" s="7">
        <v>0</v>
      </c>
      <c r="L231" s="7">
        <v>0</v>
      </c>
      <c r="M231" s="20">
        <f t="shared" si="26"/>
        <v>0</v>
      </c>
      <c r="N231" s="20">
        <f t="shared" si="27"/>
        <v>0</v>
      </c>
      <c r="O231" s="20">
        <f t="shared" si="28"/>
        <v>0</v>
      </c>
      <c r="P231" s="7">
        <v>13</v>
      </c>
      <c r="Q231" s="7">
        <v>4</v>
      </c>
      <c r="R231" s="7">
        <v>9</v>
      </c>
      <c r="S231" s="20">
        <f t="shared" si="29"/>
        <v>100</v>
      </c>
      <c r="T231" s="20">
        <f t="shared" si="30"/>
        <v>30.76923076923077</v>
      </c>
      <c r="U231" s="21">
        <f t="shared" si="31"/>
        <v>69.23076923076923</v>
      </c>
    </row>
    <row r="232" spans="1:21" ht="15">
      <c r="A232" s="9" t="s">
        <v>455</v>
      </c>
      <c r="B232" s="6">
        <v>48449</v>
      </c>
      <c r="C232" s="5" t="s">
        <v>456</v>
      </c>
      <c r="D232" s="7">
        <v>357</v>
      </c>
      <c r="E232" s="7">
        <v>164</v>
      </c>
      <c r="F232" s="7">
        <v>193</v>
      </c>
      <c r="G232" s="8">
        <v>100</v>
      </c>
      <c r="H232" s="20">
        <f t="shared" si="24"/>
        <v>45.938375350140056</v>
      </c>
      <c r="I232" s="20">
        <f t="shared" si="25"/>
        <v>54.061624649859944</v>
      </c>
      <c r="J232" s="7">
        <v>257</v>
      </c>
      <c r="K232" s="7">
        <v>102</v>
      </c>
      <c r="L232" s="7">
        <v>155</v>
      </c>
      <c r="M232" s="20">
        <f t="shared" si="26"/>
        <v>71.98879551820728</v>
      </c>
      <c r="N232" s="20">
        <f t="shared" si="27"/>
        <v>28.57142857142857</v>
      </c>
      <c r="O232" s="20">
        <f t="shared" si="28"/>
        <v>43.417366946778714</v>
      </c>
      <c r="P232" s="7">
        <v>100</v>
      </c>
      <c r="Q232" s="7">
        <v>62</v>
      </c>
      <c r="R232" s="7">
        <v>38</v>
      </c>
      <c r="S232" s="20">
        <f t="shared" si="29"/>
        <v>28.011204481792717</v>
      </c>
      <c r="T232" s="20">
        <f t="shared" si="30"/>
        <v>17.366946778711483</v>
      </c>
      <c r="U232" s="21">
        <f t="shared" si="31"/>
        <v>10.644257703081232</v>
      </c>
    </row>
    <row r="233" spans="1:21" ht="15">
      <c r="A233" s="9" t="s">
        <v>457</v>
      </c>
      <c r="B233" s="6">
        <v>48451</v>
      </c>
      <c r="C233" s="5" t="s">
        <v>458</v>
      </c>
      <c r="D233" s="7">
        <v>5165</v>
      </c>
      <c r="E233" s="7">
        <v>3140</v>
      </c>
      <c r="F233" s="7">
        <v>2025</v>
      </c>
      <c r="G233" s="8">
        <v>100</v>
      </c>
      <c r="H233" s="20">
        <f t="shared" si="24"/>
        <v>60.79380445304937</v>
      </c>
      <c r="I233" s="20">
        <f t="shared" si="25"/>
        <v>39.20619554695063</v>
      </c>
      <c r="J233" s="7">
        <v>923</v>
      </c>
      <c r="K233" s="7">
        <v>551</v>
      </c>
      <c r="L233" s="7">
        <v>372</v>
      </c>
      <c r="M233" s="20">
        <f t="shared" si="26"/>
        <v>17.8702807357212</v>
      </c>
      <c r="N233" s="20">
        <f t="shared" si="27"/>
        <v>10.667957405614715</v>
      </c>
      <c r="O233" s="20">
        <f t="shared" si="28"/>
        <v>7.202323330106486</v>
      </c>
      <c r="P233" s="7">
        <v>4242</v>
      </c>
      <c r="Q233" s="7">
        <v>2589</v>
      </c>
      <c r="R233" s="7">
        <v>1653</v>
      </c>
      <c r="S233" s="20">
        <f t="shared" si="29"/>
        <v>82.1297192642788</v>
      </c>
      <c r="T233" s="20">
        <f t="shared" si="30"/>
        <v>50.12584704743466</v>
      </c>
      <c r="U233" s="21">
        <f t="shared" si="31"/>
        <v>32.003872216844144</v>
      </c>
    </row>
    <row r="234" spans="1:21" ht="15">
      <c r="A234" s="9" t="s">
        <v>459</v>
      </c>
      <c r="B234" s="6">
        <v>48453</v>
      </c>
      <c r="C234" s="5" t="s">
        <v>460</v>
      </c>
      <c r="D234" s="7">
        <v>23046</v>
      </c>
      <c r="E234" s="7">
        <v>12752</v>
      </c>
      <c r="F234" s="7">
        <v>10294</v>
      </c>
      <c r="G234" s="8">
        <v>100</v>
      </c>
      <c r="H234" s="20">
        <f t="shared" si="24"/>
        <v>55.33281263559837</v>
      </c>
      <c r="I234" s="20">
        <f t="shared" si="25"/>
        <v>44.667187364401634</v>
      </c>
      <c r="J234" s="7">
        <v>6631</v>
      </c>
      <c r="K234" s="7">
        <v>4474</v>
      </c>
      <c r="L234" s="7">
        <v>2157</v>
      </c>
      <c r="M234" s="20">
        <f t="shared" si="26"/>
        <v>28.772889004599495</v>
      </c>
      <c r="N234" s="20">
        <f t="shared" si="27"/>
        <v>19.413347218606265</v>
      </c>
      <c r="O234" s="20">
        <f t="shared" si="28"/>
        <v>9.35954178599323</v>
      </c>
      <c r="P234" s="7">
        <v>16415</v>
      </c>
      <c r="Q234" s="7">
        <v>8278</v>
      </c>
      <c r="R234" s="7">
        <v>8137</v>
      </c>
      <c r="S234" s="20">
        <f t="shared" si="29"/>
        <v>71.2271109954005</v>
      </c>
      <c r="T234" s="20">
        <f t="shared" si="30"/>
        <v>35.919465416992104</v>
      </c>
      <c r="U234" s="21">
        <f t="shared" si="31"/>
        <v>35.307645578408405</v>
      </c>
    </row>
    <row r="235" spans="1:21" ht="15">
      <c r="A235" s="9" t="s">
        <v>461</v>
      </c>
      <c r="B235" s="6">
        <v>48455</v>
      </c>
      <c r="C235" s="5" t="s">
        <v>462</v>
      </c>
      <c r="D235" s="7">
        <v>48</v>
      </c>
      <c r="E235" s="7">
        <v>21</v>
      </c>
      <c r="F235" s="7">
        <v>27</v>
      </c>
      <c r="G235" s="8">
        <v>100</v>
      </c>
      <c r="H235" s="20">
        <f t="shared" si="24"/>
        <v>43.75</v>
      </c>
      <c r="I235" s="20">
        <f t="shared" si="25"/>
        <v>56.25</v>
      </c>
      <c r="J235" s="7">
        <v>40</v>
      </c>
      <c r="K235" s="7">
        <v>18</v>
      </c>
      <c r="L235" s="7">
        <v>22</v>
      </c>
      <c r="M235" s="20">
        <f t="shared" si="26"/>
        <v>83.33333333333334</v>
      </c>
      <c r="N235" s="20">
        <f t="shared" si="27"/>
        <v>37.5</v>
      </c>
      <c r="O235" s="20">
        <f t="shared" si="28"/>
        <v>45.83333333333333</v>
      </c>
      <c r="P235" s="7">
        <v>8</v>
      </c>
      <c r="Q235" s="7">
        <v>3</v>
      </c>
      <c r="R235" s="7">
        <v>5</v>
      </c>
      <c r="S235" s="20">
        <f t="shared" si="29"/>
        <v>16.666666666666664</v>
      </c>
      <c r="T235" s="20">
        <f t="shared" si="30"/>
        <v>6.25</v>
      </c>
      <c r="U235" s="21">
        <f t="shared" si="31"/>
        <v>10.416666666666668</v>
      </c>
    </row>
    <row r="236" spans="1:21" ht="15">
      <c r="A236" s="9" t="s">
        <v>463</v>
      </c>
      <c r="B236" s="6">
        <v>48457</v>
      </c>
      <c r="C236" s="5" t="s">
        <v>464</v>
      </c>
      <c r="D236" s="7">
        <v>2448</v>
      </c>
      <c r="E236" s="7">
        <v>2302</v>
      </c>
      <c r="F236" s="7">
        <v>146</v>
      </c>
      <c r="G236" s="8">
        <v>100</v>
      </c>
      <c r="H236" s="20">
        <f t="shared" si="24"/>
        <v>94.0359477124183</v>
      </c>
      <c r="I236" s="20">
        <f t="shared" si="25"/>
        <v>5.9640522875816995</v>
      </c>
      <c r="J236" s="7">
        <v>2015</v>
      </c>
      <c r="K236" s="7">
        <v>1869</v>
      </c>
      <c r="L236" s="7">
        <v>146</v>
      </c>
      <c r="M236" s="20">
        <f t="shared" si="26"/>
        <v>82.31209150326796</v>
      </c>
      <c r="N236" s="20">
        <f t="shared" si="27"/>
        <v>76.34803921568627</v>
      </c>
      <c r="O236" s="20">
        <f t="shared" si="28"/>
        <v>5.9640522875816995</v>
      </c>
      <c r="P236" s="7">
        <v>433</v>
      </c>
      <c r="Q236" s="7">
        <v>433</v>
      </c>
      <c r="R236" s="7">
        <v>0</v>
      </c>
      <c r="S236" s="20">
        <f t="shared" si="29"/>
        <v>17.687908496732028</v>
      </c>
      <c r="T236" s="20">
        <f t="shared" si="30"/>
        <v>17.687908496732028</v>
      </c>
      <c r="U236" s="21">
        <f t="shared" si="31"/>
        <v>0</v>
      </c>
    </row>
    <row r="237" spans="1:21" ht="15">
      <c r="A237" s="9" t="s">
        <v>465</v>
      </c>
      <c r="B237" s="6">
        <v>48459</v>
      </c>
      <c r="C237" s="5" t="s">
        <v>466</v>
      </c>
      <c r="D237" s="7">
        <v>516</v>
      </c>
      <c r="E237" s="7">
        <v>263</v>
      </c>
      <c r="F237" s="7">
        <v>253</v>
      </c>
      <c r="G237" s="8">
        <v>100</v>
      </c>
      <c r="H237" s="20">
        <f t="shared" si="24"/>
        <v>50.968992248062015</v>
      </c>
      <c r="I237" s="20">
        <f t="shared" si="25"/>
        <v>49.031007751937985</v>
      </c>
      <c r="J237" s="7">
        <v>342</v>
      </c>
      <c r="K237" s="7">
        <v>136</v>
      </c>
      <c r="L237" s="7">
        <v>206</v>
      </c>
      <c r="M237" s="20">
        <f t="shared" si="26"/>
        <v>66.27906976744185</v>
      </c>
      <c r="N237" s="20">
        <f t="shared" si="27"/>
        <v>26.356589147286826</v>
      </c>
      <c r="O237" s="20">
        <f t="shared" si="28"/>
        <v>39.922480620155035</v>
      </c>
      <c r="P237" s="7">
        <v>174</v>
      </c>
      <c r="Q237" s="7">
        <v>127</v>
      </c>
      <c r="R237" s="7">
        <v>47</v>
      </c>
      <c r="S237" s="20">
        <f t="shared" si="29"/>
        <v>33.72093023255814</v>
      </c>
      <c r="T237" s="20">
        <f t="shared" si="30"/>
        <v>24.612403100775193</v>
      </c>
      <c r="U237" s="21">
        <f t="shared" si="31"/>
        <v>9.108527131782946</v>
      </c>
    </row>
    <row r="238" spans="1:21" ht="15">
      <c r="A238" s="9" t="s">
        <v>467</v>
      </c>
      <c r="B238" s="6">
        <v>48461</v>
      </c>
      <c r="C238" s="5" t="s">
        <v>468</v>
      </c>
      <c r="D238" s="7">
        <v>61</v>
      </c>
      <c r="E238" s="7">
        <v>41</v>
      </c>
      <c r="F238" s="7">
        <v>20</v>
      </c>
      <c r="G238" s="8">
        <v>100</v>
      </c>
      <c r="H238" s="20">
        <f t="shared" si="24"/>
        <v>67.21311475409836</v>
      </c>
      <c r="I238" s="20">
        <f t="shared" si="25"/>
        <v>32.78688524590164</v>
      </c>
      <c r="J238" s="7">
        <v>58</v>
      </c>
      <c r="K238" s="7">
        <v>38</v>
      </c>
      <c r="L238" s="7">
        <v>20</v>
      </c>
      <c r="M238" s="20">
        <f t="shared" si="26"/>
        <v>95.08196721311475</v>
      </c>
      <c r="N238" s="20">
        <f t="shared" si="27"/>
        <v>62.295081967213115</v>
      </c>
      <c r="O238" s="20">
        <f t="shared" si="28"/>
        <v>32.78688524590164</v>
      </c>
      <c r="P238" s="7">
        <v>3</v>
      </c>
      <c r="Q238" s="7">
        <v>3</v>
      </c>
      <c r="R238" s="7">
        <v>0</v>
      </c>
      <c r="S238" s="20">
        <f t="shared" si="29"/>
        <v>4.918032786885246</v>
      </c>
      <c r="T238" s="20">
        <f t="shared" si="30"/>
        <v>4.918032786885246</v>
      </c>
      <c r="U238" s="21">
        <f t="shared" si="31"/>
        <v>0</v>
      </c>
    </row>
    <row r="239" spans="1:21" ht="15">
      <c r="A239" s="9" t="s">
        <v>469</v>
      </c>
      <c r="B239" s="6">
        <v>48463</v>
      </c>
      <c r="C239" s="5" t="s">
        <v>470</v>
      </c>
      <c r="D239" s="7">
        <v>564</v>
      </c>
      <c r="E239" s="7">
        <v>303</v>
      </c>
      <c r="F239" s="7">
        <v>261</v>
      </c>
      <c r="G239" s="8">
        <v>100</v>
      </c>
      <c r="H239" s="20">
        <f t="shared" si="24"/>
        <v>53.72340425531915</v>
      </c>
      <c r="I239" s="20">
        <f t="shared" si="25"/>
        <v>46.27659574468085</v>
      </c>
      <c r="J239" s="7">
        <v>300</v>
      </c>
      <c r="K239" s="7">
        <v>150</v>
      </c>
      <c r="L239" s="7">
        <v>150</v>
      </c>
      <c r="M239" s="20">
        <f t="shared" si="26"/>
        <v>53.191489361702125</v>
      </c>
      <c r="N239" s="20">
        <f t="shared" si="27"/>
        <v>26.595744680851062</v>
      </c>
      <c r="O239" s="20">
        <f t="shared" si="28"/>
        <v>26.595744680851062</v>
      </c>
      <c r="P239" s="7">
        <v>264</v>
      </c>
      <c r="Q239" s="7">
        <v>153</v>
      </c>
      <c r="R239" s="7">
        <v>111</v>
      </c>
      <c r="S239" s="20">
        <f t="shared" si="29"/>
        <v>46.808510638297875</v>
      </c>
      <c r="T239" s="20">
        <f t="shared" si="30"/>
        <v>27.127659574468083</v>
      </c>
      <c r="U239" s="21">
        <f t="shared" si="31"/>
        <v>19.680851063829788</v>
      </c>
    </row>
    <row r="240" spans="1:21" ht="15">
      <c r="A240" s="9" t="s">
        <v>471</v>
      </c>
      <c r="B240" s="6">
        <v>48465</v>
      </c>
      <c r="C240" s="5" t="s">
        <v>472</v>
      </c>
      <c r="D240" s="7">
        <v>1945</v>
      </c>
      <c r="E240" s="7">
        <v>1571</v>
      </c>
      <c r="F240" s="7">
        <v>374</v>
      </c>
      <c r="G240" s="8">
        <v>100</v>
      </c>
      <c r="H240" s="20">
        <f t="shared" si="24"/>
        <v>80.77120822622108</v>
      </c>
      <c r="I240" s="20">
        <f t="shared" si="25"/>
        <v>19.22879177377892</v>
      </c>
      <c r="J240" s="7">
        <v>1360</v>
      </c>
      <c r="K240" s="7">
        <v>1124</v>
      </c>
      <c r="L240" s="7">
        <v>236</v>
      </c>
      <c r="M240" s="20">
        <f t="shared" si="26"/>
        <v>69.9228791773779</v>
      </c>
      <c r="N240" s="20">
        <f t="shared" si="27"/>
        <v>57.789203084832906</v>
      </c>
      <c r="O240" s="20">
        <f t="shared" si="28"/>
        <v>12.133676092544988</v>
      </c>
      <c r="P240" s="7">
        <v>585</v>
      </c>
      <c r="Q240" s="7">
        <v>447</v>
      </c>
      <c r="R240" s="7">
        <v>138</v>
      </c>
      <c r="S240" s="20">
        <f t="shared" si="29"/>
        <v>30.077120822622106</v>
      </c>
      <c r="T240" s="20">
        <f t="shared" si="30"/>
        <v>22.982005141388175</v>
      </c>
      <c r="U240" s="21">
        <f t="shared" si="31"/>
        <v>7.095115681233934</v>
      </c>
    </row>
    <row r="241" spans="1:21" ht="15">
      <c r="A241" s="9" t="s">
        <v>473</v>
      </c>
      <c r="B241" s="6">
        <v>48467</v>
      </c>
      <c r="C241" s="5" t="s">
        <v>474</v>
      </c>
      <c r="D241" s="7">
        <v>667</v>
      </c>
      <c r="E241" s="7">
        <v>305</v>
      </c>
      <c r="F241" s="7">
        <v>362</v>
      </c>
      <c r="G241" s="8">
        <v>100</v>
      </c>
      <c r="H241" s="20">
        <f t="shared" si="24"/>
        <v>45.72713643178411</v>
      </c>
      <c r="I241" s="20">
        <f t="shared" si="25"/>
        <v>54.27286356821589</v>
      </c>
      <c r="J241" s="7">
        <v>648</v>
      </c>
      <c r="K241" s="7">
        <v>293</v>
      </c>
      <c r="L241" s="7">
        <v>355</v>
      </c>
      <c r="M241" s="20">
        <f t="shared" si="26"/>
        <v>97.15142428785607</v>
      </c>
      <c r="N241" s="20">
        <f t="shared" si="27"/>
        <v>43.92803598200899</v>
      </c>
      <c r="O241" s="20">
        <f t="shared" si="28"/>
        <v>53.223388305847074</v>
      </c>
      <c r="P241" s="7">
        <v>19</v>
      </c>
      <c r="Q241" s="7">
        <v>12</v>
      </c>
      <c r="R241" s="7">
        <v>7</v>
      </c>
      <c r="S241" s="20">
        <f t="shared" si="29"/>
        <v>2.848575712143928</v>
      </c>
      <c r="T241" s="20">
        <f t="shared" si="30"/>
        <v>1.7991004497751124</v>
      </c>
      <c r="U241" s="21">
        <f t="shared" si="31"/>
        <v>1.0494752623688157</v>
      </c>
    </row>
    <row r="242" spans="1:21" ht="15">
      <c r="A242" s="9" t="s">
        <v>475</v>
      </c>
      <c r="B242" s="6">
        <v>48469</v>
      </c>
      <c r="C242" s="5" t="s">
        <v>476</v>
      </c>
      <c r="D242" s="7">
        <v>1508</v>
      </c>
      <c r="E242" s="7">
        <v>813</v>
      </c>
      <c r="F242" s="7">
        <v>695</v>
      </c>
      <c r="G242" s="8">
        <v>100</v>
      </c>
      <c r="H242" s="20">
        <f t="shared" si="24"/>
        <v>53.91246684350133</v>
      </c>
      <c r="I242" s="20">
        <f t="shared" si="25"/>
        <v>46.08753315649867</v>
      </c>
      <c r="J242" s="7">
        <v>1177</v>
      </c>
      <c r="K242" s="7">
        <v>652</v>
      </c>
      <c r="L242" s="7">
        <v>525</v>
      </c>
      <c r="M242" s="20">
        <f t="shared" si="26"/>
        <v>78.0503978779841</v>
      </c>
      <c r="N242" s="20">
        <f t="shared" si="27"/>
        <v>43.236074270557026</v>
      </c>
      <c r="O242" s="20">
        <f t="shared" si="28"/>
        <v>34.814323607427056</v>
      </c>
      <c r="P242" s="7">
        <v>331</v>
      </c>
      <c r="Q242" s="7">
        <v>161</v>
      </c>
      <c r="R242" s="7">
        <v>170</v>
      </c>
      <c r="S242" s="20">
        <f t="shared" si="29"/>
        <v>21.949602122015914</v>
      </c>
      <c r="T242" s="20">
        <f t="shared" si="30"/>
        <v>10.676392572944298</v>
      </c>
      <c r="U242" s="21">
        <f t="shared" si="31"/>
        <v>11.273209549071618</v>
      </c>
    </row>
    <row r="243" spans="1:21" ht="15">
      <c r="A243" s="9" t="s">
        <v>477</v>
      </c>
      <c r="B243" s="6">
        <v>48471</v>
      </c>
      <c r="C243" s="5" t="s">
        <v>478</v>
      </c>
      <c r="D243" s="7">
        <v>16708</v>
      </c>
      <c r="E243" s="7">
        <v>14830</v>
      </c>
      <c r="F243" s="7">
        <v>1878</v>
      </c>
      <c r="G243" s="8">
        <v>100</v>
      </c>
      <c r="H243" s="20">
        <f t="shared" si="24"/>
        <v>88.75987550873833</v>
      </c>
      <c r="I243" s="20">
        <f t="shared" si="25"/>
        <v>11.240124491261671</v>
      </c>
      <c r="J243" s="7">
        <v>13934</v>
      </c>
      <c r="K243" s="7">
        <v>13716</v>
      </c>
      <c r="L243" s="7">
        <v>218</v>
      </c>
      <c r="M243" s="20">
        <f t="shared" si="26"/>
        <v>83.39717500598516</v>
      </c>
      <c r="N243" s="20">
        <f t="shared" si="27"/>
        <v>82.09241082116353</v>
      </c>
      <c r="O243" s="20">
        <f t="shared" si="28"/>
        <v>1.3047641848216422</v>
      </c>
      <c r="P243" s="7">
        <v>2774</v>
      </c>
      <c r="Q243" s="7">
        <v>1114</v>
      </c>
      <c r="R243" s="7">
        <v>1660</v>
      </c>
      <c r="S243" s="20">
        <f t="shared" si="29"/>
        <v>16.602824994014842</v>
      </c>
      <c r="T243" s="20">
        <f t="shared" si="30"/>
        <v>6.667464687574815</v>
      </c>
      <c r="U243" s="21">
        <f t="shared" si="31"/>
        <v>9.935360306440028</v>
      </c>
    </row>
    <row r="244" spans="1:21" ht="15">
      <c r="A244" s="9" t="s">
        <v>479</v>
      </c>
      <c r="B244" s="6">
        <v>48473</v>
      </c>
      <c r="C244" s="5" t="s">
        <v>480</v>
      </c>
      <c r="D244" s="7">
        <v>3703</v>
      </c>
      <c r="E244" s="7">
        <v>1693</v>
      </c>
      <c r="F244" s="7">
        <v>2010</v>
      </c>
      <c r="G244" s="8">
        <v>100</v>
      </c>
      <c r="H244" s="20">
        <f t="shared" si="24"/>
        <v>45.71968674048069</v>
      </c>
      <c r="I244" s="20">
        <f t="shared" si="25"/>
        <v>54.28031325951931</v>
      </c>
      <c r="J244" s="7">
        <v>306</v>
      </c>
      <c r="K244" s="7">
        <v>181</v>
      </c>
      <c r="L244" s="7">
        <v>125</v>
      </c>
      <c r="M244" s="20">
        <f t="shared" si="26"/>
        <v>8.26357007831488</v>
      </c>
      <c r="N244" s="20">
        <f t="shared" si="27"/>
        <v>4.887928706454226</v>
      </c>
      <c r="O244" s="20">
        <f t="shared" si="28"/>
        <v>3.3756413718606533</v>
      </c>
      <c r="P244" s="7">
        <v>3397</v>
      </c>
      <c r="Q244" s="7">
        <v>1512</v>
      </c>
      <c r="R244" s="7">
        <v>1885</v>
      </c>
      <c r="S244" s="20">
        <f t="shared" si="29"/>
        <v>91.73642992168513</v>
      </c>
      <c r="T244" s="20">
        <f t="shared" si="30"/>
        <v>40.831758034026464</v>
      </c>
      <c r="U244" s="21">
        <f t="shared" si="31"/>
        <v>50.90467188765866</v>
      </c>
    </row>
    <row r="245" spans="1:21" ht="15">
      <c r="A245" s="9" t="s">
        <v>481</v>
      </c>
      <c r="B245" s="6">
        <v>48475</v>
      </c>
      <c r="C245" s="5" t="s">
        <v>482</v>
      </c>
      <c r="D245" s="7">
        <v>125</v>
      </c>
      <c r="E245" s="7">
        <v>82</v>
      </c>
      <c r="F245" s="7">
        <v>43</v>
      </c>
      <c r="G245" s="8">
        <v>100</v>
      </c>
      <c r="H245" s="20">
        <f t="shared" si="24"/>
        <v>65.60000000000001</v>
      </c>
      <c r="I245" s="20">
        <f t="shared" si="25"/>
        <v>34.4</v>
      </c>
      <c r="J245" s="7">
        <v>125</v>
      </c>
      <c r="K245" s="7">
        <v>82</v>
      </c>
      <c r="L245" s="7">
        <v>43</v>
      </c>
      <c r="M245" s="20">
        <f t="shared" si="26"/>
        <v>100</v>
      </c>
      <c r="N245" s="20">
        <f t="shared" si="27"/>
        <v>65.60000000000001</v>
      </c>
      <c r="O245" s="20">
        <f t="shared" si="28"/>
        <v>34.4</v>
      </c>
      <c r="P245" s="7">
        <v>0</v>
      </c>
      <c r="Q245" s="7">
        <v>0</v>
      </c>
      <c r="R245" s="7">
        <v>0</v>
      </c>
      <c r="S245" s="20">
        <f t="shared" si="29"/>
        <v>0</v>
      </c>
      <c r="T245" s="20">
        <f t="shared" si="30"/>
        <v>0</v>
      </c>
      <c r="U245" s="21">
        <f t="shared" si="31"/>
        <v>0</v>
      </c>
    </row>
    <row r="246" spans="1:21" ht="15">
      <c r="A246" s="9" t="s">
        <v>483</v>
      </c>
      <c r="B246" s="6">
        <v>48477</v>
      </c>
      <c r="C246" s="5" t="s">
        <v>484</v>
      </c>
      <c r="D246" s="7">
        <v>1816</v>
      </c>
      <c r="E246" s="7">
        <v>951</v>
      </c>
      <c r="F246" s="7">
        <v>865</v>
      </c>
      <c r="G246" s="8">
        <v>100</v>
      </c>
      <c r="H246" s="20">
        <f t="shared" si="24"/>
        <v>52.36784140969163</v>
      </c>
      <c r="I246" s="20">
        <f t="shared" si="25"/>
        <v>47.63215859030837</v>
      </c>
      <c r="J246" s="7">
        <v>713</v>
      </c>
      <c r="K246" s="7">
        <v>324</v>
      </c>
      <c r="L246" s="7">
        <v>389</v>
      </c>
      <c r="M246" s="20">
        <f t="shared" si="26"/>
        <v>39.26211453744494</v>
      </c>
      <c r="N246" s="20">
        <f t="shared" si="27"/>
        <v>17.841409691629956</v>
      </c>
      <c r="O246" s="20">
        <f t="shared" si="28"/>
        <v>21.420704845814978</v>
      </c>
      <c r="P246" s="7">
        <v>1103</v>
      </c>
      <c r="Q246" s="7">
        <v>627</v>
      </c>
      <c r="R246" s="7">
        <v>476</v>
      </c>
      <c r="S246" s="20">
        <f t="shared" si="29"/>
        <v>60.73788546255506</v>
      </c>
      <c r="T246" s="20">
        <f t="shared" si="30"/>
        <v>34.52643171806167</v>
      </c>
      <c r="U246" s="21">
        <f t="shared" si="31"/>
        <v>26.21145374449339</v>
      </c>
    </row>
    <row r="247" spans="1:21" ht="15">
      <c r="A247" s="9" t="s">
        <v>485</v>
      </c>
      <c r="B247" s="6">
        <v>48479</v>
      </c>
      <c r="C247" s="5" t="s">
        <v>486</v>
      </c>
      <c r="D247" s="7">
        <v>3479</v>
      </c>
      <c r="E247" s="7">
        <v>2522</v>
      </c>
      <c r="F247" s="7">
        <v>957</v>
      </c>
      <c r="G247" s="8">
        <v>100</v>
      </c>
      <c r="H247" s="20">
        <f t="shared" si="24"/>
        <v>72.49209542972118</v>
      </c>
      <c r="I247" s="20">
        <f t="shared" si="25"/>
        <v>27.507904570278818</v>
      </c>
      <c r="J247" s="7">
        <v>2014</v>
      </c>
      <c r="K247" s="7">
        <v>1721</v>
      </c>
      <c r="L247" s="7">
        <v>293</v>
      </c>
      <c r="M247" s="20">
        <f t="shared" si="26"/>
        <v>57.89019833285427</v>
      </c>
      <c r="N247" s="20">
        <f t="shared" si="27"/>
        <v>49.46823799942513</v>
      </c>
      <c r="O247" s="20">
        <f t="shared" si="28"/>
        <v>8.421960333429146</v>
      </c>
      <c r="P247" s="7">
        <v>1465</v>
      </c>
      <c r="Q247" s="7">
        <v>801</v>
      </c>
      <c r="R247" s="7">
        <v>664</v>
      </c>
      <c r="S247" s="20">
        <f t="shared" si="29"/>
        <v>42.10980166714573</v>
      </c>
      <c r="T247" s="20">
        <f t="shared" si="30"/>
        <v>23.02385743029606</v>
      </c>
      <c r="U247" s="21">
        <f t="shared" si="31"/>
        <v>19.08594423684967</v>
      </c>
    </row>
    <row r="248" spans="1:21" ht="15">
      <c r="A248" s="9" t="s">
        <v>487</v>
      </c>
      <c r="B248" s="6">
        <v>48481</v>
      </c>
      <c r="C248" s="5" t="s">
        <v>488</v>
      </c>
      <c r="D248" s="7">
        <v>449</v>
      </c>
      <c r="E248" s="7">
        <v>233</v>
      </c>
      <c r="F248" s="7">
        <v>216</v>
      </c>
      <c r="G248" s="8">
        <v>100</v>
      </c>
      <c r="H248" s="20">
        <f t="shared" si="24"/>
        <v>51.89309576837417</v>
      </c>
      <c r="I248" s="20">
        <f t="shared" si="25"/>
        <v>48.10690423162583</v>
      </c>
      <c r="J248" s="7">
        <v>306</v>
      </c>
      <c r="K248" s="7">
        <v>151</v>
      </c>
      <c r="L248" s="7">
        <v>155</v>
      </c>
      <c r="M248" s="20">
        <f t="shared" si="26"/>
        <v>68.15144766146993</v>
      </c>
      <c r="N248" s="20">
        <f t="shared" si="27"/>
        <v>33.630289532293986</v>
      </c>
      <c r="O248" s="20">
        <f t="shared" si="28"/>
        <v>34.521158129175944</v>
      </c>
      <c r="P248" s="7">
        <v>143</v>
      </c>
      <c r="Q248" s="7">
        <v>82</v>
      </c>
      <c r="R248" s="7">
        <v>61</v>
      </c>
      <c r="S248" s="20">
        <f t="shared" si="29"/>
        <v>31.848552338530066</v>
      </c>
      <c r="T248" s="20">
        <f t="shared" si="30"/>
        <v>18.262806236080177</v>
      </c>
      <c r="U248" s="21">
        <f t="shared" si="31"/>
        <v>13.585746102449889</v>
      </c>
    </row>
    <row r="249" spans="1:21" ht="15">
      <c r="A249" s="9" t="s">
        <v>489</v>
      </c>
      <c r="B249" s="6">
        <v>48483</v>
      </c>
      <c r="C249" s="5" t="s">
        <v>490</v>
      </c>
      <c r="D249" s="7">
        <v>46</v>
      </c>
      <c r="E249" s="7">
        <v>19</v>
      </c>
      <c r="F249" s="7">
        <v>27</v>
      </c>
      <c r="G249" s="8">
        <v>100</v>
      </c>
      <c r="H249" s="20">
        <f t="shared" si="24"/>
        <v>41.30434782608695</v>
      </c>
      <c r="I249" s="20">
        <f t="shared" si="25"/>
        <v>58.69565217391305</v>
      </c>
      <c r="J249" s="7">
        <v>46</v>
      </c>
      <c r="K249" s="7">
        <v>19</v>
      </c>
      <c r="L249" s="7">
        <v>27</v>
      </c>
      <c r="M249" s="20">
        <f t="shared" si="26"/>
        <v>100</v>
      </c>
      <c r="N249" s="20">
        <f t="shared" si="27"/>
        <v>41.30434782608695</v>
      </c>
      <c r="O249" s="20">
        <f t="shared" si="28"/>
        <v>58.69565217391305</v>
      </c>
      <c r="P249" s="7">
        <v>0</v>
      </c>
      <c r="Q249" s="7">
        <v>0</v>
      </c>
      <c r="R249" s="7">
        <v>0</v>
      </c>
      <c r="S249" s="20">
        <f t="shared" si="29"/>
        <v>0</v>
      </c>
      <c r="T249" s="20">
        <f t="shared" si="30"/>
        <v>0</v>
      </c>
      <c r="U249" s="21">
        <f t="shared" si="31"/>
        <v>0</v>
      </c>
    </row>
    <row r="250" spans="1:21" ht="15">
      <c r="A250" s="9" t="s">
        <v>491</v>
      </c>
      <c r="B250" s="6">
        <v>48485</v>
      </c>
      <c r="C250" s="5" t="s">
        <v>492</v>
      </c>
      <c r="D250" s="7">
        <v>12017</v>
      </c>
      <c r="E250" s="7">
        <v>9504</v>
      </c>
      <c r="F250" s="7">
        <v>2513</v>
      </c>
      <c r="G250" s="8">
        <v>100</v>
      </c>
      <c r="H250" s="20">
        <f t="shared" si="24"/>
        <v>79.08795872513939</v>
      </c>
      <c r="I250" s="20">
        <f t="shared" si="25"/>
        <v>20.912041274860616</v>
      </c>
      <c r="J250" s="7">
        <v>5452</v>
      </c>
      <c r="K250" s="7">
        <v>4580</v>
      </c>
      <c r="L250" s="7">
        <v>872</v>
      </c>
      <c r="M250" s="20">
        <f t="shared" si="26"/>
        <v>45.36906049762836</v>
      </c>
      <c r="N250" s="20">
        <f t="shared" si="27"/>
        <v>38.11267371224099</v>
      </c>
      <c r="O250" s="20">
        <f t="shared" si="28"/>
        <v>7.2563867853873685</v>
      </c>
      <c r="P250" s="7">
        <v>6565</v>
      </c>
      <c r="Q250" s="7">
        <v>4924</v>
      </c>
      <c r="R250" s="7">
        <v>1641</v>
      </c>
      <c r="S250" s="20">
        <f t="shared" si="29"/>
        <v>54.630939502371646</v>
      </c>
      <c r="T250" s="20">
        <f t="shared" si="30"/>
        <v>40.9752850128984</v>
      </c>
      <c r="U250" s="21">
        <f t="shared" si="31"/>
        <v>13.655654489473246</v>
      </c>
    </row>
    <row r="251" spans="1:21" ht="15">
      <c r="A251" s="9" t="s">
        <v>493</v>
      </c>
      <c r="B251" s="6">
        <v>48487</v>
      </c>
      <c r="C251" s="5" t="s">
        <v>494</v>
      </c>
      <c r="D251" s="7">
        <v>615</v>
      </c>
      <c r="E251" s="7">
        <v>404</v>
      </c>
      <c r="F251" s="7">
        <v>211</v>
      </c>
      <c r="G251" s="8">
        <v>100</v>
      </c>
      <c r="H251" s="20">
        <f t="shared" si="24"/>
        <v>65.6910569105691</v>
      </c>
      <c r="I251" s="20">
        <f t="shared" si="25"/>
        <v>34.30894308943089</v>
      </c>
      <c r="J251" s="7">
        <v>173</v>
      </c>
      <c r="K251" s="7">
        <v>90</v>
      </c>
      <c r="L251" s="7">
        <v>83</v>
      </c>
      <c r="M251" s="20">
        <f t="shared" si="26"/>
        <v>28.13008130081301</v>
      </c>
      <c r="N251" s="20">
        <f t="shared" si="27"/>
        <v>14.634146341463413</v>
      </c>
      <c r="O251" s="20">
        <f t="shared" si="28"/>
        <v>13.495934959349592</v>
      </c>
      <c r="P251" s="7">
        <v>442</v>
      </c>
      <c r="Q251" s="7">
        <v>314</v>
      </c>
      <c r="R251" s="7">
        <v>128</v>
      </c>
      <c r="S251" s="20">
        <f t="shared" si="29"/>
        <v>71.869918699187</v>
      </c>
      <c r="T251" s="20">
        <f t="shared" si="30"/>
        <v>51.056910569105696</v>
      </c>
      <c r="U251" s="21">
        <f t="shared" si="31"/>
        <v>20.8130081300813</v>
      </c>
    </row>
    <row r="252" spans="1:21" ht="15">
      <c r="A252" s="9" t="s">
        <v>495</v>
      </c>
      <c r="B252" s="6">
        <v>48489</v>
      </c>
      <c r="C252" s="5" t="s">
        <v>496</v>
      </c>
      <c r="D252" s="7">
        <v>3254</v>
      </c>
      <c r="E252" s="7">
        <v>2844</v>
      </c>
      <c r="F252" s="7">
        <v>410</v>
      </c>
      <c r="G252" s="8">
        <v>100</v>
      </c>
      <c r="H252" s="20">
        <f t="shared" si="24"/>
        <v>87.40012292563</v>
      </c>
      <c r="I252" s="20">
        <f t="shared" si="25"/>
        <v>12.599877074370006</v>
      </c>
      <c r="J252" s="7">
        <v>3254</v>
      </c>
      <c r="K252" s="7">
        <v>2844</v>
      </c>
      <c r="L252" s="7">
        <v>410</v>
      </c>
      <c r="M252" s="20">
        <f t="shared" si="26"/>
        <v>100</v>
      </c>
      <c r="N252" s="20">
        <f t="shared" si="27"/>
        <v>87.40012292563</v>
      </c>
      <c r="O252" s="20">
        <f t="shared" si="28"/>
        <v>12.599877074370006</v>
      </c>
      <c r="P252" s="7">
        <v>0</v>
      </c>
      <c r="Q252" s="7">
        <v>0</v>
      </c>
      <c r="R252" s="7">
        <v>0</v>
      </c>
      <c r="S252" s="20">
        <f t="shared" si="29"/>
        <v>0</v>
      </c>
      <c r="T252" s="20">
        <f t="shared" si="30"/>
        <v>0</v>
      </c>
      <c r="U252" s="21">
        <f t="shared" si="31"/>
        <v>0</v>
      </c>
    </row>
    <row r="253" spans="1:21" ht="15">
      <c r="A253" s="9" t="s">
        <v>497</v>
      </c>
      <c r="B253" s="6">
        <v>48491</v>
      </c>
      <c r="C253" s="5" t="s">
        <v>498</v>
      </c>
      <c r="D253" s="7">
        <v>5097</v>
      </c>
      <c r="E253" s="7">
        <v>2790</v>
      </c>
      <c r="F253" s="7">
        <v>2307</v>
      </c>
      <c r="G253" s="8">
        <v>100</v>
      </c>
      <c r="H253" s="20">
        <f t="shared" si="24"/>
        <v>54.738081224249555</v>
      </c>
      <c r="I253" s="20">
        <f t="shared" si="25"/>
        <v>45.261918775750445</v>
      </c>
      <c r="J253" s="7">
        <v>3862</v>
      </c>
      <c r="K253" s="7">
        <v>2319</v>
      </c>
      <c r="L253" s="7">
        <v>1543</v>
      </c>
      <c r="M253" s="20">
        <f t="shared" si="26"/>
        <v>75.77006082009025</v>
      </c>
      <c r="N253" s="20">
        <f t="shared" si="27"/>
        <v>45.49735138316657</v>
      </c>
      <c r="O253" s="20">
        <f t="shared" si="28"/>
        <v>30.272709436923677</v>
      </c>
      <c r="P253" s="7">
        <v>1235</v>
      </c>
      <c r="Q253" s="7">
        <v>471</v>
      </c>
      <c r="R253" s="7">
        <v>764</v>
      </c>
      <c r="S253" s="20">
        <f t="shared" si="29"/>
        <v>24.229939179909753</v>
      </c>
      <c r="T253" s="20">
        <f t="shared" si="30"/>
        <v>9.24072984108299</v>
      </c>
      <c r="U253" s="21">
        <f t="shared" si="31"/>
        <v>14.989209338826761</v>
      </c>
    </row>
    <row r="254" spans="1:21" ht="15">
      <c r="A254" s="9" t="s">
        <v>499</v>
      </c>
      <c r="B254" s="6">
        <v>48493</v>
      </c>
      <c r="C254" s="5" t="s">
        <v>500</v>
      </c>
      <c r="D254" s="7">
        <v>551</v>
      </c>
      <c r="E254" s="7">
        <v>305</v>
      </c>
      <c r="F254" s="7">
        <v>246</v>
      </c>
      <c r="G254" s="8">
        <v>100</v>
      </c>
      <c r="H254" s="20">
        <f t="shared" si="24"/>
        <v>55.35390199637023</v>
      </c>
      <c r="I254" s="20">
        <f t="shared" si="25"/>
        <v>44.64609800362977</v>
      </c>
      <c r="J254" s="7">
        <v>549</v>
      </c>
      <c r="K254" s="7">
        <v>303</v>
      </c>
      <c r="L254" s="7">
        <v>246</v>
      </c>
      <c r="M254" s="20">
        <f t="shared" si="26"/>
        <v>99.63702359346642</v>
      </c>
      <c r="N254" s="20">
        <f t="shared" si="27"/>
        <v>54.99092558983666</v>
      </c>
      <c r="O254" s="20">
        <f t="shared" si="28"/>
        <v>44.64609800362977</v>
      </c>
      <c r="P254" s="7">
        <v>2</v>
      </c>
      <c r="Q254" s="7">
        <v>2</v>
      </c>
      <c r="R254" s="7">
        <v>0</v>
      </c>
      <c r="S254" s="20">
        <f t="shared" si="29"/>
        <v>0.3629764065335753</v>
      </c>
      <c r="T254" s="20">
        <f t="shared" si="30"/>
        <v>0.3629764065335753</v>
      </c>
      <c r="U254" s="21">
        <f t="shared" si="31"/>
        <v>0</v>
      </c>
    </row>
    <row r="255" spans="1:21" ht="15">
      <c r="A255" s="9" t="s">
        <v>501</v>
      </c>
      <c r="B255" s="6">
        <v>48495</v>
      </c>
      <c r="C255" s="5" t="s">
        <v>502</v>
      </c>
      <c r="D255" s="7">
        <v>97</v>
      </c>
      <c r="E255" s="7">
        <v>93</v>
      </c>
      <c r="F255" s="7">
        <v>4</v>
      </c>
      <c r="G255" s="8">
        <v>100</v>
      </c>
      <c r="H255" s="20">
        <f t="shared" si="24"/>
        <v>95.87628865979381</v>
      </c>
      <c r="I255" s="20">
        <f t="shared" si="25"/>
        <v>4.123711340206185</v>
      </c>
      <c r="J255" s="7">
        <v>97</v>
      </c>
      <c r="K255" s="7">
        <v>93</v>
      </c>
      <c r="L255" s="7">
        <v>4</v>
      </c>
      <c r="M255" s="20">
        <f t="shared" si="26"/>
        <v>100</v>
      </c>
      <c r="N255" s="20">
        <f t="shared" si="27"/>
        <v>95.87628865979381</v>
      </c>
      <c r="O255" s="20">
        <f t="shared" si="28"/>
        <v>4.123711340206185</v>
      </c>
      <c r="P255" s="7">
        <v>0</v>
      </c>
      <c r="Q255" s="7">
        <v>0</v>
      </c>
      <c r="R255" s="7">
        <v>0</v>
      </c>
      <c r="S255" s="20">
        <f t="shared" si="29"/>
        <v>0</v>
      </c>
      <c r="T255" s="20">
        <f t="shared" si="30"/>
        <v>0</v>
      </c>
      <c r="U255" s="21">
        <f t="shared" si="31"/>
        <v>0</v>
      </c>
    </row>
    <row r="256" spans="1:21" ht="15">
      <c r="A256" s="9" t="s">
        <v>503</v>
      </c>
      <c r="B256" s="6">
        <v>48497</v>
      </c>
      <c r="C256" s="5" t="s">
        <v>504</v>
      </c>
      <c r="D256" s="7">
        <v>980</v>
      </c>
      <c r="E256" s="7">
        <v>612</v>
      </c>
      <c r="F256" s="7">
        <v>368</v>
      </c>
      <c r="G256" s="8">
        <v>100</v>
      </c>
      <c r="H256" s="20">
        <f t="shared" si="24"/>
        <v>62.44897959183674</v>
      </c>
      <c r="I256" s="20">
        <f t="shared" si="25"/>
        <v>37.55102040816327</v>
      </c>
      <c r="J256" s="7">
        <v>980</v>
      </c>
      <c r="K256" s="7">
        <v>612</v>
      </c>
      <c r="L256" s="7">
        <v>368</v>
      </c>
      <c r="M256" s="20">
        <f t="shared" si="26"/>
        <v>100</v>
      </c>
      <c r="N256" s="20">
        <f t="shared" si="27"/>
        <v>62.44897959183674</v>
      </c>
      <c r="O256" s="20">
        <f t="shared" si="28"/>
        <v>37.55102040816327</v>
      </c>
      <c r="P256" s="7">
        <v>0</v>
      </c>
      <c r="Q256" s="7">
        <v>0</v>
      </c>
      <c r="R256" s="7">
        <v>0</v>
      </c>
      <c r="S256" s="20">
        <f t="shared" si="29"/>
        <v>0</v>
      </c>
      <c r="T256" s="20">
        <f t="shared" si="30"/>
        <v>0</v>
      </c>
      <c r="U256" s="21">
        <f t="shared" si="31"/>
        <v>0</v>
      </c>
    </row>
    <row r="257" spans="1:21" ht="15">
      <c r="A257" s="9" t="s">
        <v>505</v>
      </c>
      <c r="B257" s="6">
        <v>48499</v>
      </c>
      <c r="C257" s="5" t="s">
        <v>506</v>
      </c>
      <c r="D257" s="7">
        <v>1103</v>
      </c>
      <c r="E257" s="7">
        <v>579</v>
      </c>
      <c r="F257" s="7">
        <v>524</v>
      </c>
      <c r="G257" s="8">
        <v>100</v>
      </c>
      <c r="H257" s="20">
        <f t="shared" si="24"/>
        <v>52.49320036264733</v>
      </c>
      <c r="I257" s="20">
        <f t="shared" si="25"/>
        <v>47.50679963735268</v>
      </c>
      <c r="J257" s="7">
        <v>619</v>
      </c>
      <c r="K257" s="7">
        <v>339</v>
      </c>
      <c r="L257" s="7">
        <v>280</v>
      </c>
      <c r="M257" s="20">
        <f t="shared" si="26"/>
        <v>56.119673617407074</v>
      </c>
      <c r="N257" s="20">
        <f t="shared" si="27"/>
        <v>30.734360834088847</v>
      </c>
      <c r="O257" s="20">
        <f t="shared" si="28"/>
        <v>25.385312783318227</v>
      </c>
      <c r="P257" s="7">
        <v>484</v>
      </c>
      <c r="Q257" s="7">
        <v>240</v>
      </c>
      <c r="R257" s="7">
        <v>244</v>
      </c>
      <c r="S257" s="20">
        <f t="shared" si="29"/>
        <v>43.880326382592926</v>
      </c>
      <c r="T257" s="20">
        <f t="shared" si="30"/>
        <v>21.758839528558475</v>
      </c>
      <c r="U257" s="21">
        <f t="shared" si="31"/>
        <v>22.12148685403445</v>
      </c>
    </row>
    <row r="258" spans="1:21" ht="15">
      <c r="A258" s="9" t="s">
        <v>507</v>
      </c>
      <c r="B258" s="6">
        <v>48501</v>
      </c>
      <c r="C258" s="5" t="s">
        <v>508</v>
      </c>
      <c r="D258" s="7">
        <v>53</v>
      </c>
      <c r="E258" s="7">
        <v>22</v>
      </c>
      <c r="F258" s="7">
        <v>31</v>
      </c>
      <c r="G258" s="8">
        <v>100</v>
      </c>
      <c r="H258" s="20">
        <f t="shared" si="24"/>
        <v>41.509433962264154</v>
      </c>
      <c r="I258" s="20">
        <f t="shared" si="25"/>
        <v>58.490566037735846</v>
      </c>
      <c r="J258" s="7">
        <v>53</v>
      </c>
      <c r="K258" s="7">
        <v>22</v>
      </c>
      <c r="L258" s="7">
        <v>31</v>
      </c>
      <c r="M258" s="20">
        <f t="shared" si="26"/>
        <v>100</v>
      </c>
      <c r="N258" s="20">
        <f t="shared" si="27"/>
        <v>41.509433962264154</v>
      </c>
      <c r="O258" s="20">
        <f t="shared" si="28"/>
        <v>58.490566037735846</v>
      </c>
      <c r="P258" s="7">
        <v>0</v>
      </c>
      <c r="Q258" s="7">
        <v>0</v>
      </c>
      <c r="R258" s="7">
        <v>0</v>
      </c>
      <c r="S258" s="20">
        <f t="shared" si="29"/>
        <v>0</v>
      </c>
      <c r="T258" s="20">
        <f t="shared" si="30"/>
        <v>0</v>
      </c>
      <c r="U258" s="21">
        <f t="shared" si="31"/>
        <v>0</v>
      </c>
    </row>
    <row r="259" spans="1:21" ht="15">
      <c r="A259" s="9" t="s">
        <v>509</v>
      </c>
      <c r="B259" s="6">
        <v>48503</v>
      </c>
      <c r="C259" s="5" t="s">
        <v>510</v>
      </c>
      <c r="D259" s="7">
        <v>279</v>
      </c>
      <c r="E259" s="7">
        <v>126</v>
      </c>
      <c r="F259" s="7">
        <v>153</v>
      </c>
      <c r="G259" s="8">
        <v>100</v>
      </c>
      <c r="H259" s="20">
        <f t="shared" si="24"/>
        <v>45.16129032258064</v>
      </c>
      <c r="I259" s="20">
        <f t="shared" si="25"/>
        <v>54.83870967741935</v>
      </c>
      <c r="J259" s="7">
        <v>279</v>
      </c>
      <c r="K259" s="7">
        <v>126</v>
      </c>
      <c r="L259" s="7">
        <v>153</v>
      </c>
      <c r="M259" s="20">
        <f t="shared" si="26"/>
        <v>100</v>
      </c>
      <c r="N259" s="20">
        <f t="shared" si="27"/>
        <v>45.16129032258064</v>
      </c>
      <c r="O259" s="20">
        <f t="shared" si="28"/>
        <v>54.83870967741935</v>
      </c>
      <c r="P259" s="7">
        <v>0</v>
      </c>
      <c r="Q259" s="7">
        <v>0</v>
      </c>
      <c r="R259" s="7">
        <v>0</v>
      </c>
      <c r="S259" s="20">
        <f t="shared" si="29"/>
        <v>0</v>
      </c>
      <c r="T259" s="20">
        <f t="shared" si="30"/>
        <v>0</v>
      </c>
      <c r="U259" s="21">
        <f t="shared" si="31"/>
        <v>0</v>
      </c>
    </row>
    <row r="260" spans="1:21" ht="15">
      <c r="A260" s="9" t="s">
        <v>511</v>
      </c>
      <c r="B260" s="6">
        <v>48505</v>
      </c>
      <c r="C260" s="5" t="s">
        <v>512</v>
      </c>
      <c r="D260" s="7">
        <v>30</v>
      </c>
      <c r="E260" s="7">
        <v>13</v>
      </c>
      <c r="F260" s="7">
        <v>17</v>
      </c>
      <c r="G260" s="8">
        <v>100</v>
      </c>
      <c r="H260" s="20">
        <f t="shared" si="24"/>
        <v>43.333333333333336</v>
      </c>
      <c r="I260" s="20">
        <f t="shared" si="25"/>
        <v>56.666666666666664</v>
      </c>
      <c r="J260" s="7">
        <v>30</v>
      </c>
      <c r="K260" s="7">
        <v>13</v>
      </c>
      <c r="L260" s="7">
        <v>17</v>
      </c>
      <c r="M260" s="20">
        <f t="shared" si="26"/>
        <v>100</v>
      </c>
      <c r="N260" s="20">
        <f t="shared" si="27"/>
        <v>43.333333333333336</v>
      </c>
      <c r="O260" s="20">
        <f t="shared" si="28"/>
        <v>56.666666666666664</v>
      </c>
      <c r="P260" s="7">
        <v>0</v>
      </c>
      <c r="Q260" s="7">
        <v>0</v>
      </c>
      <c r="R260" s="7">
        <v>0</v>
      </c>
      <c r="S260" s="20">
        <f t="shared" si="29"/>
        <v>0</v>
      </c>
      <c r="T260" s="20">
        <f t="shared" si="30"/>
        <v>0</v>
      </c>
      <c r="U260" s="21">
        <f t="shared" si="31"/>
        <v>0</v>
      </c>
    </row>
    <row r="261" spans="1:21" ht="15.75" thickBot="1">
      <c r="A261" s="11" t="s">
        <v>513</v>
      </c>
      <c r="B261" s="12">
        <v>48507</v>
      </c>
      <c r="C261" s="13" t="s">
        <v>514</v>
      </c>
      <c r="D261" s="14">
        <v>409</v>
      </c>
      <c r="E261" s="14">
        <v>364</v>
      </c>
      <c r="F261" s="14">
        <v>45</v>
      </c>
      <c r="G261" s="15">
        <v>100</v>
      </c>
      <c r="H261" s="15">
        <f t="shared" si="24"/>
        <v>88.99755501222494</v>
      </c>
      <c r="I261" s="15">
        <f t="shared" si="25"/>
        <v>11.00244498777506</v>
      </c>
      <c r="J261" s="14">
        <v>409</v>
      </c>
      <c r="K261" s="14">
        <v>364</v>
      </c>
      <c r="L261" s="14">
        <v>45</v>
      </c>
      <c r="M261" s="32">
        <f t="shared" si="26"/>
        <v>100</v>
      </c>
      <c r="N261" s="32">
        <f t="shared" si="27"/>
        <v>88.99755501222494</v>
      </c>
      <c r="O261" s="32">
        <f t="shared" si="28"/>
        <v>11.00244498777506</v>
      </c>
      <c r="P261" s="14">
        <v>0</v>
      </c>
      <c r="Q261" s="14">
        <v>0</v>
      </c>
      <c r="R261" s="14">
        <v>0</v>
      </c>
      <c r="S261" s="32">
        <f t="shared" si="29"/>
        <v>0</v>
      </c>
      <c r="T261" s="32">
        <f t="shared" si="30"/>
        <v>0</v>
      </c>
      <c r="U261" s="33">
        <f t="shared" si="31"/>
        <v>0</v>
      </c>
    </row>
    <row r="262" spans="1:21" ht="15">
      <c r="A262" s="22" t="s">
        <v>524</v>
      </c>
      <c r="B262" s="23"/>
      <c r="C262" s="22"/>
      <c r="D262" s="24"/>
      <c r="E262" s="24"/>
      <c r="F262" s="24"/>
      <c r="G262" s="25"/>
      <c r="H262" s="25"/>
      <c r="I262" s="25"/>
      <c r="J262" s="24"/>
      <c r="K262" s="24"/>
      <c r="L262" s="24"/>
      <c r="M262" s="25"/>
      <c r="N262" s="25"/>
      <c r="O262" s="25"/>
      <c r="P262" s="24"/>
      <c r="Q262" s="24"/>
      <c r="R262" s="24"/>
      <c r="S262" s="25"/>
      <c r="T262" s="25"/>
      <c r="U262" s="25"/>
    </row>
    <row r="263" ht="15">
      <c r="A263" s="4" t="s">
        <v>519</v>
      </c>
    </row>
    <row r="264" ht="15">
      <c r="A264" s="34" t="s">
        <v>525</v>
      </c>
    </row>
  </sheetData>
  <sheetProtection/>
  <mergeCells count="13">
    <mergeCell ref="J5:L5"/>
    <mergeCell ref="M5:O5"/>
    <mergeCell ref="D5:F5"/>
    <mergeCell ref="G5:I5"/>
    <mergeCell ref="P3:U4"/>
    <mergeCell ref="J3:O4"/>
    <mergeCell ref="A2:A6"/>
    <mergeCell ref="B2:B6"/>
    <mergeCell ref="C2:C6"/>
    <mergeCell ref="D2:I4"/>
    <mergeCell ref="J2:U2"/>
    <mergeCell ref="P5:R5"/>
    <mergeCell ref="S5:U5"/>
  </mergeCells>
  <printOptions/>
  <pageMargins left="0.25" right="0.25" top="0.75" bottom="0.75" header="0.3" footer="0.3"/>
  <pageSetup fitToHeight="0" fitToWidth="1" horizontalDpi="600" verticalDpi="600" orientation="landscape" paperSize="5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Alelhie "Lila" Valencia</dc:creator>
  <cp:keywords/>
  <dc:description/>
  <cp:lastModifiedBy>LValencia</cp:lastModifiedBy>
  <cp:lastPrinted>2011-08-10T22:06:25Z</cp:lastPrinted>
  <dcterms:created xsi:type="dcterms:W3CDTF">2011-08-10T15:29:19Z</dcterms:created>
  <dcterms:modified xsi:type="dcterms:W3CDTF">2011-08-11T15:42:25Z</dcterms:modified>
  <cp:category/>
  <cp:version/>
  <cp:contentType/>
  <cp:contentStatus/>
</cp:coreProperties>
</file>